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Block A" sheetId="1" r:id="rId1"/>
    <sheet name="Blok B" sheetId="2" r:id="rId2"/>
    <sheet name="Blok C" sheetId="3" r:id="rId3"/>
  </sheets>
  <definedNames>
    <definedName name="_xlnm.Print_Area" localSheetId="0">'Block A'!$A$1:$L$116</definedName>
  </definedNames>
  <calcPr fullCalcOnLoad="1"/>
</workbook>
</file>

<file path=xl/sharedStrings.xml><?xml version="1.0" encoding="utf-8"?>
<sst xmlns="http://schemas.openxmlformats.org/spreadsheetml/2006/main" count="221" uniqueCount="136">
  <si>
    <t xml:space="preserve"> </t>
  </si>
  <si>
    <t>238 / 214</t>
  </si>
  <si>
    <t>237 / 206</t>
  </si>
  <si>
    <t>250 / 222</t>
  </si>
  <si>
    <t>12th 
+ 
Roof Floor</t>
  </si>
  <si>
    <t>50 PENTHOUSE</t>
  </si>
  <si>
    <t>48 PENT. SOLD</t>
  </si>
  <si>
    <t>47 PENTHOUSE</t>
  </si>
  <si>
    <t>46 PENTHOUSE</t>
  </si>
  <si>
    <t>121 / 105</t>
  </si>
  <si>
    <t>125 / 105</t>
  </si>
  <si>
    <t>131 / 109</t>
  </si>
  <si>
    <t>11th Floor</t>
  </si>
  <si>
    <t>44 SOLD</t>
  </si>
  <si>
    <t>43 SOLD</t>
  </si>
  <si>
    <t>10th Floor</t>
  </si>
  <si>
    <t>9th Floor</t>
  </si>
  <si>
    <t>8th Floor</t>
  </si>
  <si>
    <t>7th Floor</t>
  </si>
  <si>
    <t>24 SOLD</t>
  </si>
  <si>
    <t>23 SOLD</t>
  </si>
  <si>
    <t>6th Floor</t>
  </si>
  <si>
    <t>5th Floor</t>
  </si>
  <si>
    <t>4th Floor</t>
  </si>
  <si>
    <t>3rd Floor</t>
  </si>
  <si>
    <t>2nd Floor</t>
  </si>
  <si>
    <t>Shop</t>
  </si>
  <si>
    <t>1st Floor</t>
  </si>
  <si>
    <t>Sea</t>
  </si>
  <si>
    <t>BLOCK B</t>
  </si>
  <si>
    <t>12th
+
Roof Floor</t>
  </si>
  <si>
    <t>48
237 / 208</t>
  </si>
  <si>
    <t>39 SOLD</t>
  </si>
  <si>
    <t>BLOCK C</t>
  </si>
  <si>
    <t>37 Penth. SOLD
202 / 172</t>
  </si>
  <si>
    <t>34 SOLD</t>
  </si>
  <si>
    <t>33 SOLD</t>
  </si>
  <si>
    <t>30 SOLD</t>
  </si>
  <si>
    <t>31 SOLD</t>
  </si>
  <si>
    <t>28 REZ</t>
  </si>
  <si>
    <t>17 SOLD</t>
  </si>
  <si>
    <t>20 SOLD (SHN)</t>
  </si>
  <si>
    <t>16 SOLD</t>
  </si>
  <si>
    <t>14 SOLD</t>
  </si>
  <si>
    <t>213 / 174</t>
  </si>
  <si>
    <t>123 / 100</t>
  </si>
  <si>
    <t>111 / 90</t>
  </si>
  <si>
    <t>106 / 87</t>
  </si>
  <si>
    <r>
      <t xml:space="preserve">35 Penth. SOLD
</t>
    </r>
    <r>
      <rPr>
        <b/>
        <sz val="10"/>
        <color indexed="9"/>
        <rFont val="Arial Tur"/>
        <family val="0"/>
      </rPr>
      <t>209 / 182</t>
    </r>
  </si>
  <si>
    <t>BRUTTO:180M2</t>
  </si>
  <si>
    <t>SOLD</t>
  </si>
  <si>
    <t>18 SOLD (SRZ)</t>
  </si>
  <si>
    <t>123 / 103 / 2+1</t>
  </si>
  <si>
    <t>112 / 86 / 2+1</t>
  </si>
  <si>
    <t xml:space="preserve">112 / 86 / 2+1 </t>
  </si>
  <si>
    <t>SULTAN VIP RESIDENCE</t>
  </si>
  <si>
    <t>SULTAN VIP REZIDENCE</t>
  </si>
  <si>
    <t>4+1</t>
  </si>
  <si>
    <t>SEA</t>
  </si>
  <si>
    <t xml:space="preserve">20 SOLD </t>
  </si>
  <si>
    <t>19 SOLD</t>
  </si>
  <si>
    <t xml:space="preserve">14 SOLD </t>
  </si>
  <si>
    <t>9  SOLD</t>
  </si>
  <si>
    <t>4 SOLD</t>
  </si>
  <si>
    <t>special price</t>
  </si>
  <si>
    <t>VIP DESIGN 230m2</t>
  </si>
  <si>
    <t>27 SOLD</t>
  </si>
  <si>
    <t xml:space="preserve">NORTH </t>
  </si>
  <si>
    <t>WEST</t>
  </si>
  <si>
    <t>NORTH-WEST</t>
  </si>
  <si>
    <t>SOUTH-WEST</t>
  </si>
  <si>
    <t xml:space="preserve">25 SOLD </t>
  </si>
  <si>
    <t xml:space="preserve">19 SOLD </t>
  </si>
  <si>
    <t xml:space="preserve">15 SOLD </t>
  </si>
  <si>
    <t>13 SOLD</t>
  </si>
  <si>
    <t>12 SOLD</t>
  </si>
  <si>
    <t>21-22</t>
  </si>
  <si>
    <t>38 Penth.SOLD</t>
  </si>
  <si>
    <t>10 SOLD</t>
  </si>
  <si>
    <t>8 SOLD</t>
  </si>
  <si>
    <t>3 SOLD</t>
  </si>
  <si>
    <t>6 SOLD</t>
  </si>
  <si>
    <t>5 SOLD</t>
  </si>
  <si>
    <t>2 SOLD</t>
  </si>
  <si>
    <t>1 SOLD</t>
  </si>
  <si>
    <t>11 special price</t>
  </si>
  <si>
    <t>29 SOLD</t>
  </si>
  <si>
    <t xml:space="preserve">SULTAN VIP RESIDENCE </t>
  </si>
  <si>
    <t>NORTH</t>
  </si>
  <si>
    <t>SOUTH</t>
  </si>
  <si>
    <t>EAST</t>
  </si>
  <si>
    <t>26 SOLD</t>
  </si>
  <si>
    <t>32  SOLD</t>
  </si>
  <si>
    <t>NORTH WEST</t>
  </si>
  <si>
    <t>SOUTH-EAST</t>
  </si>
  <si>
    <r>
      <t xml:space="preserve">36 Penth. SOLD 
</t>
    </r>
    <r>
      <rPr>
        <b/>
        <sz val="10"/>
        <color indexed="9"/>
        <rFont val="Arial Tur"/>
        <family val="0"/>
      </rPr>
      <t>209 / 182</t>
    </r>
  </si>
  <si>
    <t>NORTH-WEST-EAST</t>
  </si>
  <si>
    <t>7 SOLD</t>
  </si>
  <si>
    <t>15 SOLD</t>
  </si>
  <si>
    <t>9 SOLD</t>
  </si>
  <si>
    <t>21 SOLD</t>
  </si>
  <si>
    <t xml:space="preserve">26 SOLD </t>
  </si>
  <si>
    <t>22 SOLD</t>
  </si>
  <si>
    <t xml:space="preserve">23 SOLD </t>
  </si>
  <si>
    <t>35 SOLD</t>
  </si>
  <si>
    <t>38 SOLD</t>
  </si>
  <si>
    <t>40 SOLD</t>
  </si>
  <si>
    <t>42 SOLD</t>
  </si>
  <si>
    <t>46 Penthouse SOLD
213 / 181</t>
  </si>
  <si>
    <t>47 Penthouse SOLD
213 / 181</t>
  </si>
  <si>
    <t>Fiyatlarımız 30 TEMMUZ 2015 tarihine kadar geçerlidir.</t>
  </si>
  <si>
    <t>31 special price</t>
  </si>
  <si>
    <t>32 special price</t>
  </si>
  <si>
    <t>9  special price</t>
  </si>
  <si>
    <t>13 special price</t>
  </si>
  <si>
    <t>17 special price</t>
  </si>
  <si>
    <t>15 special price</t>
  </si>
  <si>
    <t>BRUTTO:385M2</t>
  </si>
  <si>
    <t>25 SOLD</t>
  </si>
  <si>
    <t>28 SOLD</t>
  </si>
  <si>
    <t>37 SOLD</t>
  </si>
  <si>
    <t>45 SOLD</t>
  </si>
  <si>
    <t>OFFICE</t>
  </si>
  <si>
    <t>TYPE 1</t>
  </si>
  <si>
    <t>TYPE 2</t>
  </si>
  <si>
    <t>TYPE 3</t>
  </si>
  <si>
    <t>TYPE 4</t>
  </si>
  <si>
    <t>TYPE 5</t>
  </si>
  <si>
    <t>TYPE</t>
  </si>
  <si>
    <t>Fiyatlarımız 30 TEMMUZ 2015 tarihine kadar geçerlidir!</t>
  </si>
  <si>
    <t>41 SOLD</t>
  </si>
  <si>
    <t>M2</t>
  </si>
  <si>
    <t>49 PENTHOUSE SOLD</t>
  </si>
  <si>
    <t>45 Penhouse SOLD</t>
  </si>
  <si>
    <t>35 special price</t>
  </si>
  <si>
    <t>furnished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</si>
</sst>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mm/yy"/>
    <numFmt numFmtId="181" formatCode="#,##0\ [$€-1]"/>
    <numFmt numFmtId="182" formatCode="dd/mmm"/>
    <numFmt numFmtId="183" formatCode="#,##0\ [$€-1];[Red]\-#,##0\ [$€-1]"/>
    <numFmt numFmtId="184" formatCode="#,##0\ &quot;₺&quot;"/>
    <numFmt numFmtId="185" formatCode="#,##0\ [$EUR]"/>
    <numFmt numFmtId="186" formatCode="[&lt;=9999999]###\-####;\(###\)\ ###\-####"/>
  </numFmts>
  <fonts count="68">
    <font>
      <sz val="10"/>
      <name val="Arial Tur"/>
      <family val="2"/>
    </font>
    <font>
      <sz val="10"/>
      <name val="Arial"/>
      <family val="0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sz val="12"/>
      <color indexed="18"/>
      <name val="Times New Roman"/>
      <family val="1"/>
    </font>
    <font>
      <b/>
      <sz val="10"/>
      <color indexed="49"/>
      <name val="Black Chancery"/>
      <family val="0"/>
    </font>
    <font>
      <b/>
      <sz val="10"/>
      <color indexed="40"/>
      <name val="Arial Tur"/>
      <family val="2"/>
    </font>
    <font>
      <b/>
      <sz val="10"/>
      <color indexed="8"/>
      <name val="Arial Tur"/>
      <family val="2"/>
    </font>
    <font>
      <b/>
      <sz val="10"/>
      <color indexed="9"/>
      <name val="Arial Tur"/>
      <family val="2"/>
    </font>
    <font>
      <b/>
      <sz val="10"/>
      <color indexed="17"/>
      <name val="Arial Tur"/>
      <family val="2"/>
    </font>
    <font>
      <b/>
      <sz val="10"/>
      <color indexed="57"/>
      <name val="Arial Tur"/>
      <family val="2"/>
    </font>
    <font>
      <b/>
      <sz val="22"/>
      <color indexed="40"/>
      <name val="Arial Tur"/>
      <family val="2"/>
    </font>
    <font>
      <b/>
      <sz val="9"/>
      <color indexed="57"/>
      <name val="Arial Tur"/>
      <family val="2"/>
    </font>
    <font>
      <b/>
      <sz val="12"/>
      <name val="Arial Tur"/>
      <family val="2"/>
    </font>
    <font>
      <b/>
      <sz val="14"/>
      <name val="Arial Tur"/>
      <family val="2"/>
    </font>
    <font>
      <b/>
      <sz val="22"/>
      <name val="Arial Tur"/>
      <family val="2"/>
    </font>
    <font>
      <b/>
      <sz val="18"/>
      <name val="Arial Tur"/>
      <family val="2"/>
    </font>
    <font>
      <b/>
      <sz val="12"/>
      <name val="Black Chancery"/>
      <family val="0"/>
    </font>
    <font>
      <b/>
      <sz val="2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49"/>
      <name val="Arial Tur"/>
      <family val="2"/>
    </font>
    <font>
      <b/>
      <sz val="28"/>
      <color indexed="49"/>
      <name val="Black Chancery"/>
      <family val="0"/>
    </font>
    <font>
      <b/>
      <sz val="28"/>
      <color indexed="49"/>
      <name val="Arial Tur"/>
      <family val="2"/>
    </font>
    <font>
      <b/>
      <sz val="28"/>
      <color indexed="62"/>
      <name val="Arial Tur"/>
      <family val="0"/>
    </font>
    <font>
      <b/>
      <sz val="14"/>
      <color indexed="62"/>
      <name val="Arial Tur"/>
      <family val="2"/>
    </font>
    <font>
      <b/>
      <sz val="20"/>
      <color indexed="9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3" tint="0.39998000860214233"/>
      <name val="Arial Tur"/>
      <family val="2"/>
    </font>
    <font>
      <b/>
      <sz val="10"/>
      <color rgb="FFFF0000"/>
      <name val="Arial Tur"/>
      <family val="2"/>
    </font>
    <font>
      <b/>
      <sz val="28"/>
      <color theme="3" tint="0.39998000860214233"/>
      <name val="Black Chancery"/>
      <family val="0"/>
    </font>
    <font>
      <b/>
      <sz val="10"/>
      <color theme="0"/>
      <name val="Arial Tur"/>
      <family val="2"/>
    </font>
    <font>
      <b/>
      <sz val="10"/>
      <color theme="1"/>
      <name val="Arial Tur"/>
      <family val="2"/>
    </font>
    <font>
      <b/>
      <sz val="20"/>
      <color theme="0"/>
      <name val="Arial Tur"/>
      <family val="2"/>
    </font>
    <font>
      <b/>
      <sz val="14"/>
      <color theme="3" tint="-0.24997000396251678"/>
      <name val="Arial Tur"/>
      <family val="2"/>
    </font>
    <font>
      <b/>
      <sz val="28"/>
      <color theme="3" tint="0.39998000860214233"/>
      <name val="Arial Tur"/>
      <family val="2"/>
    </font>
    <font>
      <b/>
      <sz val="28"/>
      <color theme="3" tint="-0.24997000396251678"/>
      <name val="Arial Tu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1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180" fontId="6" fillId="33" borderId="0" xfId="0" applyNumberFormat="1" applyFont="1" applyFill="1" applyBorder="1" applyAlignment="1">
      <alignment horizontal="center"/>
    </xf>
    <xf numFmtId="181" fontId="3" fillId="34" borderId="0" xfId="0" applyNumberFormat="1" applyFont="1" applyFill="1" applyBorder="1" applyAlignment="1">
      <alignment horizontal="center" vertical="center"/>
    </xf>
    <xf numFmtId="181" fontId="7" fillId="34" borderId="0" xfId="0" applyNumberFormat="1" applyFont="1" applyFill="1" applyBorder="1" applyAlignment="1">
      <alignment horizontal="center" vertical="center"/>
    </xf>
    <xf numFmtId="181" fontId="10" fillId="34" borderId="0" xfId="0" applyNumberFormat="1" applyFont="1" applyFill="1" applyBorder="1" applyAlignment="1">
      <alignment horizontal="center" vertical="center"/>
    </xf>
    <xf numFmtId="181" fontId="2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1" fontId="8" fillId="34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181" fontId="2" fillId="35" borderId="11" xfId="0" applyNumberFormat="1" applyFont="1" applyFill="1" applyBorder="1" applyAlignment="1">
      <alignment horizontal="center" vertical="center"/>
    </xf>
    <xf numFmtId="181" fontId="2" fillId="35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81" fontId="8" fillId="36" borderId="14" xfId="0" applyNumberFormat="1" applyFont="1" applyFill="1" applyBorder="1" applyAlignment="1">
      <alignment horizontal="center" vertical="center"/>
    </xf>
    <xf numFmtId="181" fontId="8" fillId="36" borderId="15" xfId="0" applyNumberFormat="1" applyFont="1" applyFill="1" applyBorder="1" applyAlignment="1">
      <alignment horizontal="center" vertical="center"/>
    </xf>
    <xf numFmtId="181" fontId="7" fillId="36" borderId="14" xfId="0" applyNumberFormat="1" applyFont="1" applyFill="1" applyBorder="1" applyAlignment="1">
      <alignment horizontal="center" vertical="center"/>
    </xf>
    <xf numFmtId="181" fontId="7" fillId="36" borderId="15" xfId="0" applyNumberFormat="1" applyFont="1" applyFill="1" applyBorder="1" applyAlignment="1">
      <alignment horizontal="center" vertical="center"/>
    </xf>
    <xf numFmtId="181" fontId="8" fillId="36" borderId="16" xfId="0" applyNumberFormat="1" applyFont="1" applyFill="1" applyBorder="1" applyAlignment="1">
      <alignment horizontal="center" vertical="center"/>
    </xf>
    <xf numFmtId="181" fontId="8" fillId="36" borderId="17" xfId="0" applyNumberFormat="1" applyFont="1" applyFill="1" applyBorder="1" applyAlignment="1">
      <alignment horizontal="center" vertical="center"/>
    </xf>
    <xf numFmtId="181" fontId="8" fillId="36" borderId="14" xfId="0" applyNumberFormat="1" applyFont="1" applyFill="1" applyBorder="1" applyAlignment="1">
      <alignment horizontal="center" vertical="center"/>
    </xf>
    <xf numFmtId="181" fontId="8" fillId="36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1" fontId="2" fillId="36" borderId="19" xfId="0" applyNumberFormat="1" applyFont="1" applyFill="1" applyBorder="1" applyAlignment="1">
      <alignment horizontal="center" vertical="center"/>
    </xf>
    <xf numFmtId="181" fontId="2" fillId="36" borderId="20" xfId="0" applyNumberFormat="1" applyFont="1" applyFill="1" applyBorder="1" applyAlignment="1">
      <alignment horizontal="center" vertical="center"/>
    </xf>
    <xf numFmtId="181" fontId="8" fillId="37" borderId="20" xfId="0" applyNumberFormat="1" applyFont="1" applyFill="1" applyBorder="1" applyAlignment="1">
      <alignment horizontal="center" vertical="center"/>
    </xf>
    <xf numFmtId="181" fontId="8" fillId="38" borderId="19" xfId="0" applyNumberFormat="1" applyFont="1" applyFill="1" applyBorder="1" applyAlignment="1">
      <alignment horizontal="center" vertical="center"/>
    </xf>
    <xf numFmtId="181" fontId="8" fillId="38" borderId="21" xfId="0" applyNumberFormat="1" applyFont="1" applyFill="1" applyBorder="1" applyAlignment="1">
      <alignment horizontal="center" vertical="center"/>
    </xf>
    <xf numFmtId="181" fontId="2" fillId="35" borderId="22" xfId="0" applyNumberFormat="1" applyFont="1" applyFill="1" applyBorder="1" applyAlignment="1">
      <alignment horizontal="center" vertical="center"/>
    </xf>
    <xf numFmtId="181" fontId="2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9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181" fontId="2" fillId="34" borderId="0" xfId="0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80" fontId="59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1" fontId="2" fillId="17" borderId="11" xfId="0" applyNumberFormat="1" applyFont="1" applyFill="1" applyBorder="1" applyAlignment="1">
      <alignment horizontal="center" vertical="center"/>
    </xf>
    <xf numFmtId="181" fontId="2" fillId="17" borderId="26" xfId="0" applyNumberFormat="1" applyFont="1" applyFill="1" applyBorder="1" applyAlignment="1">
      <alignment horizontal="center" vertical="center"/>
    </xf>
    <xf numFmtId="181" fontId="2" fillId="12" borderId="12" xfId="0" applyNumberFormat="1" applyFont="1" applyFill="1" applyBorder="1" applyAlignment="1">
      <alignment horizontal="center" vertical="center"/>
    </xf>
    <xf numFmtId="181" fontId="2" fillId="3" borderId="12" xfId="0" applyNumberFormat="1" applyFont="1" applyFill="1" applyBorder="1" applyAlignment="1">
      <alignment horizontal="center" vertical="center"/>
    </xf>
    <xf numFmtId="181" fontId="2" fillId="3" borderId="27" xfId="0" applyNumberFormat="1" applyFont="1" applyFill="1" applyBorder="1" applyAlignment="1">
      <alignment horizontal="center" vertical="center"/>
    </xf>
    <xf numFmtId="181" fontId="2" fillId="3" borderId="22" xfId="0" applyNumberFormat="1" applyFont="1" applyFill="1" applyBorder="1" applyAlignment="1">
      <alignment horizontal="center" vertical="center"/>
    </xf>
    <xf numFmtId="181" fontId="7" fillId="3" borderId="22" xfId="0" applyNumberFormat="1" applyFont="1" applyFill="1" applyBorder="1" applyAlignment="1">
      <alignment horizontal="center" vertical="center"/>
    </xf>
    <xf numFmtId="181" fontId="7" fillId="3" borderId="12" xfId="0" applyNumberFormat="1" applyFont="1" applyFill="1" applyBorder="1" applyAlignment="1">
      <alignment horizontal="center" vertical="center"/>
    </xf>
    <xf numFmtId="181" fontId="2" fillId="3" borderId="28" xfId="0" applyNumberFormat="1" applyFont="1" applyFill="1" applyBorder="1" applyAlignment="1">
      <alignment horizontal="center" vertical="center"/>
    </xf>
    <xf numFmtId="181" fontId="2" fillId="12" borderId="23" xfId="0" applyNumberFormat="1" applyFont="1" applyFill="1" applyBorder="1" applyAlignment="1">
      <alignment horizontal="center" vertical="center"/>
    </xf>
    <xf numFmtId="181" fontId="60" fillId="12" borderId="12" xfId="0" applyNumberFormat="1" applyFont="1" applyFill="1" applyBorder="1" applyAlignment="1">
      <alignment horizontal="center" vertical="center"/>
    </xf>
    <xf numFmtId="181" fontId="2" fillId="17" borderId="23" xfId="0" applyNumberFormat="1" applyFont="1" applyFill="1" applyBorder="1" applyAlignment="1">
      <alignment horizontal="center" vertical="center"/>
    </xf>
    <xf numFmtId="181" fontId="2" fillId="17" borderId="0" xfId="0" applyNumberFormat="1" applyFont="1" applyFill="1" applyBorder="1" applyAlignment="1">
      <alignment horizontal="center" vertical="center"/>
    </xf>
    <xf numFmtId="181" fontId="2" fillId="16" borderId="11" xfId="0" applyNumberFormat="1" applyFont="1" applyFill="1" applyBorder="1" applyAlignment="1">
      <alignment horizontal="center" vertical="center"/>
    </xf>
    <xf numFmtId="181" fontId="2" fillId="16" borderId="29" xfId="0" applyNumberFormat="1" applyFont="1" applyFill="1" applyBorder="1" applyAlignment="1">
      <alignment horizontal="center" vertical="center"/>
    </xf>
    <xf numFmtId="181" fontId="2" fillId="16" borderId="26" xfId="0" applyNumberFormat="1" applyFont="1" applyFill="1" applyBorder="1" applyAlignment="1">
      <alignment horizontal="center" vertical="center"/>
    </xf>
    <xf numFmtId="181" fontId="2" fillId="16" borderId="30" xfId="0" applyNumberFormat="1" applyFont="1" applyFill="1" applyBorder="1" applyAlignment="1">
      <alignment horizontal="center" vertical="center"/>
    </xf>
    <xf numFmtId="181" fontId="60" fillId="12" borderId="23" xfId="0" applyNumberFormat="1" applyFont="1" applyFill="1" applyBorder="1" applyAlignment="1">
      <alignment horizontal="center" vertical="center"/>
    </xf>
    <xf numFmtId="181" fontId="60" fillId="12" borderId="0" xfId="0" applyNumberFormat="1" applyFont="1" applyFill="1" applyBorder="1" applyAlignment="1">
      <alignment horizontal="center" vertical="center"/>
    </xf>
    <xf numFmtId="181" fontId="60" fillId="12" borderId="27" xfId="0" applyNumberFormat="1" applyFont="1" applyFill="1" applyBorder="1" applyAlignment="1">
      <alignment horizontal="center" vertical="center"/>
    </xf>
    <xf numFmtId="181" fontId="60" fillId="3" borderId="22" xfId="0" applyNumberFormat="1" applyFont="1" applyFill="1" applyBorder="1" applyAlignment="1">
      <alignment horizontal="center" vertical="center"/>
    </xf>
    <xf numFmtId="181" fontId="60" fillId="3" borderId="12" xfId="0" applyNumberFormat="1" applyFont="1" applyFill="1" applyBorder="1" applyAlignment="1">
      <alignment horizontal="center" vertical="center"/>
    </xf>
    <xf numFmtId="181" fontId="8" fillId="40" borderId="19" xfId="0" applyNumberFormat="1" applyFont="1" applyFill="1" applyBorder="1" applyAlignment="1">
      <alignment horizontal="center" vertical="center"/>
    </xf>
    <xf numFmtId="181" fontId="8" fillId="40" borderId="21" xfId="0" applyNumberFormat="1" applyFont="1" applyFill="1" applyBorder="1" applyAlignment="1">
      <alignment horizontal="center" vertical="center"/>
    </xf>
    <xf numFmtId="181" fontId="8" fillId="40" borderId="23" xfId="0" applyNumberFormat="1" applyFont="1" applyFill="1" applyBorder="1" applyAlignment="1">
      <alignment horizontal="center" vertical="center"/>
    </xf>
    <xf numFmtId="181" fontId="8" fillId="40" borderId="15" xfId="0" applyNumberFormat="1" applyFont="1" applyFill="1" applyBorder="1" applyAlignment="1">
      <alignment horizontal="center" vertical="center"/>
    </xf>
    <xf numFmtId="181" fontId="2" fillId="40" borderId="31" xfId="0" applyNumberFormat="1" applyFont="1" applyFill="1" applyBorder="1" applyAlignment="1">
      <alignment horizontal="center" vertical="center"/>
    </xf>
    <xf numFmtId="181" fontId="2" fillId="40" borderId="32" xfId="0" applyNumberFormat="1" applyFont="1" applyFill="1" applyBorder="1" applyAlignment="1">
      <alignment horizontal="center" vertical="center"/>
    </xf>
    <xf numFmtId="181" fontId="2" fillId="40" borderId="23" xfId="0" applyNumberFormat="1" applyFont="1" applyFill="1" applyBorder="1" applyAlignment="1">
      <alignment horizontal="center" vertical="center"/>
    </xf>
    <xf numFmtId="181" fontId="2" fillId="40" borderId="15" xfId="0" applyNumberFormat="1" applyFont="1" applyFill="1" applyBorder="1" applyAlignment="1">
      <alignment horizontal="center" vertical="center"/>
    </xf>
    <xf numFmtId="181" fontId="2" fillId="41" borderId="23" xfId="0" applyNumberFormat="1" applyFont="1" applyFill="1" applyBorder="1" applyAlignment="1">
      <alignment horizontal="center" vertical="center"/>
    </xf>
    <xf numFmtId="181" fontId="2" fillId="41" borderId="15" xfId="0" applyNumberFormat="1" applyFont="1" applyFill="1" applyBorder="1" applyAlignment="1">
      <alignment horizontal="center" vertical="center"/>
    </xf>
    <xf numFmtId="181" fontId="2" fillId="41" borderId="19" xfId="0" applyNumberFormat="1" applyFont="1" applyFill="1" applyBorder="1" applyAlignment="1">
      <alignment horizontal="right" vertical="center"/>
    </xf>
    <xf numFmtId="181" fontId="2" fillId="41" borderId="20" xfId="0" applyNumberFormat="1" applyFont="1" applyFill="1" applyBorder="1" applyAlignment="1">
      <alignment horizontal="center" vertical="center"/>
    </xf>
    <xf numFmtId="181" fontId="2" fillId="41" borderId="21" xfId="0" applyNumberFormat="1" applyFont="1" applyFill="1" applyBorder="1" applyAlignment="1">
      <alignment horizontal="center" vertical="center"/>
    </xf>
    <xf numFmtId="181" fontId="8" fillId="42" borderId="0" xfId="0" applyNumberFormat="1" applyFont="1" applyFill="1" applyBorder="1" applyAlignment="1">
      <alignment horizontal="center" vertical="center"/>
    </xf>
    <xf numFmtId="181" fontId="8" fillId="42" borderId="17" xfId="0" applyNumberFormat="1" applyFont="1" applyFill="1" applyBorder="1" applyAlignment="1">
      <alignment horizontal="center" vertical="center"/>
    </xf>
    <xf numFmtId="181" fontId="60" fillId="42" borderId="23" xfId="0" applyNumberFormat="1" applyFont="1" applyFill="1" applyBorder="1" applyAlignment="1">
      <alignment horizontal="center" vertical="center"/>
    </xf>
    <xf numFmtId="181" fontId="60" fillId="42" borderId="15" xfId="0" applyNumberFormat="1" applyFont="1" applyFill="1" applyBorder="1" applyAlignment="1">
      <alignment horizontal="center" vertical="center"/>
    </xf>
    <xf numFmtId="181" fontId="60" fillId="36" borderId="33" xfId="0" applyNumberFormat="1" applyFont="1" applyFill="1" applyBorder="1" applyAlignment="1">
      <alignment horizontal="center" vertical="center"/>
    </xf>
    <xf numFmtId="181" fontId="60" fillId="36" borderId="3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13" fillId="33" borderId="0" xfId="0" applyFont="1" applyFill="1" applyAlignment="1">
      <alignment horizontal="center"/>
    </xf>
    <xf numFmtId="180" fontId="5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181" fontId="2" fillId="8" borderId="23" xfId="0" applyNumberFormat="1" applyFont="1" applyFill="1" applyBorder="1" applyAlignment="1">
      <alignment horizontal="center" vertical="center"/>
    </xf>
    <xf numFmtId="181" fontId="2" fillId="8" borderId="12" xfId="0" applyNumberFormat="1" applyFont="1" applyFill="1" applyBorder="1" applyAlignment="1">
      <alignment horizontal="center" vertical="center"/>
    </xf>
    <xf numFmtId="181" fontId="2" fillId="8" borderId="34" xfId="0" applyNumberFormat="1" applyFont="1" applyFill="1" applyBorder="1" applyAlignment="1">
      <alignment horizontal="center" vertical="center"/>
    </xf>
    <xf numFmtId="181" fontId="2" fillId="10" borderId="11" xfId="0" applyNumberFormat="1" applyFont="1" applyFill="1" applyBorder="1" applyAlignment="1">
      <alignment horizontal="center" vertical="center"/>
    </xf>
    <xf numFmtId="181" fontId="2" fillId="10" borderId="12" xfId="0" applyNumberFormat="1" applyFont="1" applyFill="1" applyBorder="1" applyAlignment="1">
      <alignment horizontal="center" vertical="center"/>
    </xf>
    <xf numFmtId="181" fontId="2" fillId="10" borderId="35" xfId="0" applyNumberFormat="1" applyFont="1" applyFill="1" applyBorder="1" applyAlignment="1">
      <alignment horizontal="center" vertical="center"/>
    </xf>
    <xf numFmtId="181" fontId="2" fillId="10" borderId="34" xfId="0" applyNumberFormat="1" applyFont="1" applyFill="1" applyBorder="1" applyAlignment="1">
      <alignment horizontal="center" vertical="center"/>
    </xf>
    <xf numFmtId="181" fontId="2" fillId="8" borderId="20" xfId="0" applyNumberFormat="1" applyFont="1" applyFill="1" applyBorder="1" applyAlignment="1">
      <alignment horizontal="center" vertical="center"/>
    </xf>
    <xf numFmtId="181" fontId="2" fillId="8" borderId="36" xfId="0" applyNumberFormat="1" applyFont="1" applyFill="1" applyBorder="1" applyAlignment="1">
      <alignment horizontal="center" vertical="center"/>
    </xf>
    <xf numFmtId="181" fontId="2" fillId="8" borderId="37" xfId="0" applyNumberFormat="1" applyFont="1" applyFill="1" applyBorder="1" applyAlignment="1">
      <alignment horizontal="center" vertical="center"/>
    </xf>
    <xf numFmtId="181" fontId="2" fillId="19" borderId="11" xfId="0" applyNumberFormat="1" applyFont="1" applyFill="1" applyBorder="1" applyAlignment="1">
      <alignment horizontal="center" vertical="center"/>
    </xf>
    <xf numFmtId="181" fontId="2" fillId="19" borderId="23" xfId="0" applyNumberFormat="1" applyFont="1" applyFill="1" applyBorder="1" applyAlignment="1">
      <alignment horizontal="center" vertical="center"/>
    </xf>
    <xf numFmtId="181" fontId="2" fillId="19" borderId="35" xfId="0" applyNumberFormat="1" applyFont="1" applyFill="1" applyBorder="1" applyAlignment="1">
      <alignment horizontal="center" vertical="center"/>
    </xf>
    <xf numFmtId="181" fontId="2" fillId="19" borderId="37" xfId="0" applyNumberFormat="1" applyFont="1" applyFill="1" applyBorder="1" applyAlignment="1">
      <alignment horizontal="center" vertical="center"/>
    </xf>
    <xf numFmtId="181" fontId="2" fillId="9" borderId="38" xfId="0" applyNumberFormat="1" applyFont="1" applyFill="1" applyBorder="1" applyAlignment="1">
      <alignment horizontal="center" vertical="center"/>
    </xf>
    <xf numFmtId="181" fontId="2" fillId="9" borderId="21" xfId="0" applyNumberFormat="1" applyFont="1" applyFill="1" applyBorder="1" applyAlignment="1">
      <alignment horizontal="center" vertical="center"/>
    </xf>
    <xf numFmtId="181" fontId="2" fillId="9" borderId="11" xfId="0" applyNumberFormat="1" applyFont="1" applyFill="1" applyBorder="1" applyAlignment="1">
      <alignment horizontal="center" vertical="center"/>
    </xf>
    <xf numFmtId="181" fontId="2" fillId="9" borderId="29" xfId="0" applyNumberFormat="1" applyFont="1" applyFill="1" applyBorder="1" applyAlignment="1">
      <alignment horizontal="center" vertical="center"/>
    </xf>
    <xf numFmtId="181" fontId="2" fillId="9" borderId="35" xfId="0" applyNumberFormat="1" applyFont="1" applyFill="1" applyBorder="1" applyAlignment="1">
      <alignment horizontal="center" vertical="center"/>
    </xf>
    <xf numFmtId="181" fontId="2" fillId="9" borderId="39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 vertical="center" wrapText="1"/>
    </xf>
    <xf numFmtId="181" fontId="8" fillId="34" borderId="0" xfId="0" applyNumberFormat="1" applyFont="1" applyFill="1" applyBorder="1" applyAlignment="1">
      <alignment horizontal="center" vertical="center"/>
    </xf>
    <xf numFmtId="181" fontId="62" fillId="34" borderId="0" xfId="0" applyNumberFormat="1" applyFont="1" applyFill="1" applyBorder="1" applyAlignment="1">
      <alignment horizontal="center" vertical="center"/>
    </xf>
    <xf numFmtId="0" fontId="60" fillId="34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1" fontId="7" fillId="33" borderId="0" xfId="0" applyNumberFormat="1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19" borderId="40" xfId="0" applyFont="1" applyFill="1" applyBorder="1" applyAlignment="1">
      <alignment horizontal="center"/>
    </xf>
    <xf numFmtId="0" fontId="2" fillId="19" borderId="41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2" fillId="15" borderId="40" xfId="0" applyFont="1" applyFill="1" applyBorder="1" applyAlignment="1">
      <alignment horizontal="center"/>
    </xf>
    <xf numFmtId="0" fontId="2" fillId="15" borderId="41" xfId="0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181" fontId="2" fillId="40" borderId="37" xfId="0" applyNumberFormat="1" applyFont="1" applyFill="1" applyBorder="1" applyAlignment="1">
      <alignment horizontal="center" vertical="center"/>
    </xf>
    <xf numFmtId="181" fontId="2" fillId="40" borderId="42" xfId="0" applyNumberFormat="1" applyFont="1" applyFill="1" applyBorder="1" applyAlignment="1">
      <alignment horizontal="center" vertical="center"/>
    </xf>
    <xf numFmtId="181" fontId="2" fillId="38" borderId="43" xfId="0" applyNumberFormat="1" applyFont="1" applyFill="1" applyBorder="1" applyAlignment="1">
      <alignment horizontal="center" vertical="center"/>
    </xf>
    <xf numFmtId="181" fontId="2" fillId="38" borderId="42" xfId="0" applyNumberFormat="1" applyFont="1" applyFill="1" applyBorder="1" applyAlignment="1">
      <alignment horizontal="center" vertical="center"/>
    </xf>
    <xf numFmtId="181" fontId="2" fillId="37" borderId="37" xfId="0" applyNumberFormat="1" applyFont="1" applyFill="1" applyBorder="1" applyAlignment="1">
      <alignment horizontal="center" vertical="center"/>
    </xf>
    <xf numFmtId="181" fontId="60" fillId="36" borderId="14" xfId="0" applyNumberFormat="1" applyFont="1" applyFill="1" applyBorder="1" applyAlignment="1">
      <alignment horizontal="center" vertical="center"/>
    </xf>
    <xf numFmtId="181" fontId="60" fillId="36" borderId="15" xfId="0" applyNumberFormat="1" applyFont="1" applyFill="1" applyBorder="1" applyAlignment="1">
      <alignment horizontal="center" vertical="center"/>
    </xf>
    <xf numFmtId="181" fontId="60" fillId="36" borderId="43" xfId="0" applyNumberFormat="1" applyFont="1" applyFill="1" applyBorder="1" applyAlignment="1">
      <alignment horizontal="center" vertical="center"/>
    </xf>
    <xf numFmtId="181" fontId="60" fillId="36" borderId="42" xfId="0" applyNumberFormat="1" applyFont="1" applyFill="1" applyBorder="1" applyAlignment="1">
      <alignment horizontal="center" vertical="center"/>
    </xf>
    <xf numFmtId="181" fontId="2" fillId="10" borderId="19" xfId="0" applyNumberFormat="1" applyFont="1" applyFill="1" applyBorder="1" applyAlignment="1">
      <alignment horizontal="center" vertical="center"/>
    </xf>
    <xf numFmtId="181" fontId="2" fillId="10" borderId="36" xfId="0" applyNumberFormat="1" applyFont="1" applyFill="1" applyBorder="1" applyAlignment="1">
      <alignment horizontal="center" vertical="center"/>
    </xf>
    <xf numFmtId="181" fontId="2" fillId="19" borderId="38" xfId="0" applyNumberFormat="1" applyFont="1" applyFill="1" applyBorder="1" applyAlignment="1">
      <alignment horizontal="center" vertical="center"/>
    </xf>
    <xf numFmtId="181" fontId="2" fillId="19" borderId="20" xfId="0" applyNumberFormat="1" applyFont="1" applyFill="1" applyBorder="1" applyAlignment="1">
      <alignment horizontal="center" vertical="center"/>
    </xf>
    <xf numFmtId="181" fontId="60" fillId="8" borderId="23" xfId="0" applyNumberFormat="1" applyFont="1" applyFill="1" applyBorder="1" applyAlignment="1">
      <alignment horizontal="center" vertical="center"/>
    </xf>
    <xf numFmtId="181" fontId="60" fillId="8" borderId="12" xfId="0" applyNumberFormat="1" applyFont="1" applyFill="1" applyBorder="1" applyAlignment="1">
      <alignment horizontal="center" vertical="center"/>
    </xf>
    <xf numFmtId="181" fontId="60" fillId="19" borderId="11" xfId="0" applyNumberFormat="1" applyFont="1" applyFill="1" applyBorder="1" applyAlignment="1">
      <alignment horizontal="center" vertical="center"/>
    </xf>
    <xf numFmtId="181" fontId="60" fillId="19" borderId="23" xfId="0" applyNumberFormat="1" applyFont="1" applyFill="1" applyBorder="1" applyAlignment="1">
      <alignment horizontal="center" vertical="center"/>
    </xf>
    <xf numFmtId="181" fontId="60" fillId="9" borderId="11" xfId="0" applyNumberFormat="1" applyFont="1" applyFill="1" applyBorder="1" applyAlignment="1">
      <alignment horizontal="center" vertical="center"/>
    </xf>
    <xf numFmtId="181" fontId="60" fillId="9" borderId="2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81" fontId="60" fillId="35" borderId="12" xfId="0" applyNumberFormat="1" applyFont="1" applyFill="1" applyBorder="1" applyAlignment="1">
      <alignment horizontal="center" vertical="center"/>
    </xf>
    <xf numFmtId="181" fontId="63" fillId="16" borderId="11" xfId="0" applyNumberFormat="1" applyFont="1" applyFill="1" applyBorder="1" applyAlignment="1">
      <alignment horizontal="center" vertical="center"/>
    </xf>
    <xf numFmtId="181" fontId="63" fillId="16" borderId="29" xfId="0" applyNumberFormat="1" applyFont="1" applyFill="1" applyBorder="1" applyAlignment="1">
      <alignment horizontal="center" vertical="center"/>
    </xf>
    <xf numFmtId="181" fontId="63" fillId="17" borderId="11" xfId="0" applyNumberFormat="1" applyFont="1" applyFill="1" applyBorder="1" applyAlignment="1">
      <alignment horizontal="center" vertical="center"/>
    </xf>
    <xf numFmtId="181" fontId="63" fillId="17" borderId="23" xfId="0" applyNumberFormat="1" applyFont="1" applyFill="1" applyBorder="1" applyAlignment="1">
      <alignment horizontal="center" vertical="center"/>
    </xf>
    <xf numFmtId="1" fontId="60" fillId="43" borderId="19" xfId="0" applyNumberFormat="1" applyFont="1" applyFill="1" applyBorder="1" applyAlignment="1">
      <alignment horizontal="center" vertical="center"/>
    </xf>
    <xf numFmtId="1" fontId="60" fillId="43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11" fillId="0" borderId="0" xfId="0" applyNumberFormat="1" applyFont="1" applyBorder="1" applyAlignment="1">
      <alignment/>
    </xf>
    <xf numFmtId="0" fontId="2" fillId="44" borderId="44" xfId="0" applyFont="1" applyFill="1" applyBorder="1" applyAlignment="1">
      <alignment horizontal="center"/>
    </xf>
    <xf numFmtId="0" fontId="2" fillId="44" borderId="45" xfId="0" applyFont="1" applyFill="1" applyBorder="1" applyAlignment="1">
      <alignment horizontal="center"/>
    </xf>
    <xf numFmtId="0" fontId="2" fillId="45" borderId="44" xfId="0" applyFont="1" applyFill="1" applyBorder="1" applyAlignment="1">
      <alignment horizontal="center"/>
    </xf>
    <xf numFmtId="0" fontId="2" fillId="45" borderId="45" xfId="0" applyFont="1" applyFill="1" applyBorder="1" applyAlignment="1">
      <alignment horizontal="center"/>
    </xf>
    <xf numFmtId="0" fontId="2" fillId="46" borderId="44" xfId="0" applyFont="1" applyFill="1" applyBorder="1" applyAlignment="1">
      <alignment horizontal="center"/>
    </xf>
    <xf numFmtId="0" fontId="2" fillId="46" borderId="45" xfId="0" applyFont="1" applyFill="1" applyBorder="1" applyAlignment="1">
      <alignment horizontal="center"/>
    </xf>
    <xf numFmtId="0" fontId="2" fillId="47" borderId="44" xfId="0" applyFont="1" applyFill="1" applyBorder="1" applyAlignment="1">
      <alignment horizontal="center"/>
    </xf>
    <xf numFmtId="0" fontId="2" fillId="47" borderId="45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81" fontId="12" fillId="41" borderId="14" xfId="0" applyNumberFormat="1" applyFont="1" applyFill="1" applyBorder="1" applyAlignment="1">
      <alignment horizontal="center" vertical="center"/>
    </xf>
    <xf numFmtId="181" fontId="10" fillId="41" borderId="15" xfId="0" applyNumberFormat="1" applyFont="1" applyFill="1" applyBorder="1" applyAlignment="1">
      <alignment horizontal="center" vertical="center"/>
    </xf>
    <xf numFmtId="181" fontId="2" fillId="13" borderId="11" xfId="0" applyNumberFormat="1" applyFont="1" applyFill="1" applyBorder="1" applyAlignment="1">
      <alignment horizontal="center" vertical="center"/>
    </xf>
    <xf numFmtId="181" fontId="2" fillId="13" borderId="12" xfId="0" applyNumberFormat="1" applyFont="1" applyFill="1" applyBorder="1" applyAlignment="1">
      <alignment horizontal="center" vertical="center"/>
    </xf>
    <xf numFmtId="181" fontId="2" fillId="13" borderId="26" xfId="0" applyNumberFormat="1" applyFont="1" applyFill="1" applyBorder="1" applyAlignment="1">
      <alignment horizontal="center" vertical="center"/>
    </xf>
    <xf numFmtId="181" fontId="2" fillId="13" borderId="27" xfId="0" applyNumberFormat="1" applyFont="1" applyFill="1" applyBorder="1" applyAlignment="1">
      <alignment horizontal="center" vertical="center"/>
    </xf>
    <xf numFmtId="181" fontId="62" fillId="13" borderId="35" xfId="0" applyNumberFormat="1" applyFont="1" applyFill="1" applyBorder="1" applyAlignment="1">
      <alignment horizontal="center" vertical="center"/>
    </xf>
    <xf numFmtId="181" fontId="62" fillId="13" borderId="34" xfId="0" applyNumberFormat="1" applyFont="1" applyFill="1" applyBorder="1" applyAlignment="1">
      <alignment horizontal="center" vertical="center"/>
    </xf>
    <xf numFmtId="181" fontId="60" fillId="13" borderId="11" xfId="0" applyNumberFormat="1" applyFont="1" applyFill="1" applyBorder="1" applyAlignment="1">
      <alignment horizontal="center" vertical="center"/>
    </xf>
    <xf numFmtId="181" fontId="60" fillId="13" borderId="12" xfId="0" applyNumberFormat="1" applyFont="1" applyFill="1" applyBorder="1" applyAlignment="1">
      <alignment horizontal="center" vertical="center"/>
    </xf>
    <xf numFmtId="181" fontId="8" fillId="13" borderId="11" xfId="0" applyNumberFormat="1" applyFont="1" applyFill="1" applyBorder="1" applyAlignment="1">
      <alignment horizontal="center" vertical="center"/>
    </xf>
    <xf numFmtId="181" fontId="8" fillId="13" borderId="12" xfId="0" applyNumberFormat="1" applyFont="1" applyFill="1" applyBorder="1" applyAlignment="1">
      <alignment horizontal="center" vertical="center"/>
    </xf>
    <xf numFmtId="181" fontId="60" fillId="13" borderId="23" xfId="0" applyNumberFormat="1" applyFont="1" applyFill="1" applyBorder="1" applyAlignment="1">
      <alignment horizontal="center" vertical="center"/>
    </xf>
    <xf numFmtId="0" fontId="2" fillId="48" borderId="46" xfId="0" applyFont="1" applyFill="1" applyBorder="1" applyAlignment="1">
      <alignment horizontal="center"/>
    </xf>
    <xf numFmtId="0" fontId="2" fillId="48" borderId="47" xfId="0" applyFont="1" applyFill="1" applyBorder="1" applyAlignment="1">
      <alignment horizontal="center"/>
    </xf>
    <xf numFmtId="181" fontId="2" fillId="3" borderId="48" xfId="0" applyNumberFormat="1" applyFont="1" applyFill="1" applyBorder="1" applyAlignment="1">
      <alignment horizontal="center" vertical="center"/>
    </xf>
    <xf numFmtId="181" fontId="2" fillId="3" borderId="34" xfId="0" applyNumberFormat="1" applyFont="1" applyFill="1" applyBorder="1" applyAlignment="1">
      <alignment horizontal="center" vertical="center"/>
    </xf>
    <xf numFmtId="181" fontId="2" fillId="16" borderId="35" xfId="0" applyNumberFormat="1" applyFont="1" applyFill="1" applyBorder="1" applyAlignment="1">
      <alignment horizontal="center" vertical="center"/>
    </xf>
    <xf numFmtId="181" fontId="2" fillId="17" borderId="35" xfId="0" applyNumberFormat="1" applyFont="1" applyFill="1" applyBorder="1" applyAlignment="1">
      <alignment horizontal="center" vertical="center"/>
    </xf>
    <xf numFmtId="181" fontId="2" fillId="17" borderId="37" xfId="0" applyNumberFormat="1" applyFont="1" applyFill="1" applyBorder="1" applyAlignment="1">
      <alignment horizontal="center" vertical="center"/>
    </xf>
    <xf numFmtId="181" fontId="2" fillId="16" borderId="39" xfId="0" applyNumberFormat="1" applyFont="1" applyFill="1" applyBorder="1" applyAlignment="1">
      <alignment horizontal="center" vertical="center"/>
    </xf>
    <xf numFmtId="181" fontId="9" fillId="12" borderId="37" xfId="0" applyNumberFormat="1" applyFont="1" applyFill="1" applyBorder="1" applyAlignment="1">
      <alignment horizontal="center" vertical="center"/>
    </xf>
    <xf numFmtId="181" fontId="9" fillId="12" borderId="34" xfId="0" applyNumberFormat="1" applyFont="1" applyFill="1" applyBorder="1" applyAlignment="1">
      <alignment horizontal="center" vertical="center"/>
    </xf>
    <xf numFmtId="0" fontId="2" fillId="49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50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181" fontId="2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181" fontId="8" fillId="34" borderId="0" xfId="0" applyNumberFormat="1" applyFont="1" applyFill="1" applyBorder="1" applyAlignment="1">
      <alignment horizontal="center" vertical="center"/>
    </xf>
    <xf numFmtId="0" fontId="62" fillId="51" borderId="0" xfId="0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49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50" borderId="0" xfId="0" applyNumberFormat="1" applyFont="1" applyFill="1" applyBorder="1" applyAlignment="1">
      <alignment horizontal="center"/>
    </xf>
    <xf numFmtId="49" fontId="2" fillId="39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6" fillId="43" borderId="16" xfId="0" applyNumberFormat="1" applyFont="1" applyFill="1" applyBorder="1" applyAlignment="1">
      <alignment horizontal="center" vertical="center"/>
    </xf>
    <xf numFmtId="185" fontId="16" fillId="43" borderId="0" xfId="0" applyNumberFormat="1" applyFont="1" applyFill="1" applyBorder="1" applyAlignment="1">
      <alignment horizontal="center" vertical="center"/>
    </xf>
    <xf numFmtId="1" fontId="2" fillId="43" borderId="19" xfId="0" applyNumberFormat="1" applyFont="1" applyFill="1" applyBorder="1" applyAlignment="1">
      <alignment horizontal="center" vertical="center"/>
    </xf>
    <xf numFmtId="1" fontId="2" fillId="43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4" fillId="52" borderId="0" xfId="0" applyFont="1" applyFill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1" fontId="60" fillId="43" borderId="16" xfId="0" applyNumberFormat="1" applyFont="1" applyFill="1" applyBorder="1" applyAlignment="1">
      <alignment horizontal="center" vertical="center"/>
    </xf>
    <xf numFmtId="1" fontId="60" fillId="43" borderId="0" xfId="0" applyNumberFormat="1" applyFont="1" applyFill="1" applyBorder="1" applyAlignment="1">
      <alignment horizontal="center" vertical="center"/>
    </xf>
    <xf numFmtId="1" fontId="2" fillId="3" borderId="52" xfId="0" applyNumberFormat="1" applyFont="1" applyFill="1" applyBorder="1" applyAlignment="1">
      <alignment horizontal="center" vertical="center"/>
    </xf>
    <xf numFmtId="1" fontId="60" fillId="12" borderId="53" xfId="0" applyNumberFormat="1" applyFont="1" applyFill="1" applyBorder="1" applyAlignment="1">
      <alignment horizontal="center" vertical="center"/>
    </xf>
    <xf numFmtId="1" fontId="2" fillId="13" borderId="54" xfId="0" applyNumberFormat="1" applyFont="1" applyFill="1" applyBorder="1" applyAlignment="1">
      <alignment horizontal="center" vertical="center"/>
    </xf>
    <xf numFmtId="1" fontId="2" fillId="17" borderId="55" xfId="0" applyNumberFormat="1" applyFont="1" applyFill="1" applyBorder="1" applyAlignment="1">
      <alignment horizontal="center" vertical="center"/>
    </xf>
    <xf numFmtId="1" fontId="2" fillId="16" borderId="56" xfId="0" applyNumberFormat="1" applyFont="1" applyFill="1" applyBorder="1" applyAlignment="1">
      <alignment horizontal="center" vertical="center"/>
    </xf>
    <xf numFmtId="1" fontId="2" fillId="43" borderId="53" xfId="0" applyNumberFormat="1" applyFont="1" applyFill="1" applyBorder="1" applyAlignment="1">
      <alignment horizontal="center" vertical="center"/>
    </xf>
    <xf numFmtId="1" fontId="60" fillId="13" borderId="54" xfId="0" applyNumberFormat="1" applyFont="1" applyFill="1" applyBorder="1" applyAlignment="1">
      <alignment horizontal="center" vertical="center"/>
    </xf>
    <xf numFmtId="1" fontId="2" fillId="43" borderId="52" xfId="0" applyNumberFormat="1" applyFont="1" applyFill="1" applyBorder="1" applyAlignment="1">
      <alignment horizontal="center" vertical="center"/>
    </xf>
    <xf numFmtId="1" fontId="2" fillId="43" borderId="54" xfId="0" applyNumberFormat="1" applyFont="1" applyFill="1" applyBorder="1" applyAlignment="1">
      <alignment horizontal="center" vertical="center"/>
    </xf>
    <xf numFmtId="1" fontId="60" fillId="3" borderId="52" xfId="0" applyNumberFormat="1" applyFont="1" applyFill="1" applyBorder="1" applyAlignment="1">
      <alignment horizontal="center" vertical="center"/>
    </xf>
    <xf numFmtId="1" fontId="2" fillId="43" borderId="55" xfId="0" applyNumberFormat="1" applyFont="1" applyFill="1" applyBorder="1" applyAlignment="1">
      <alignment horizontal="center" vertical="center"/>
    </xf>
    <xf numFmtId="1" fontId="60" fillId="16" borderId="56" xfId="0" applyNumberFormat="1" applyFont="1" applyFill="1" applyBorder="1" applyAlignment="1">
      <alignment horizontal="center" vertical="center"/>
    </xf>
    <xf numFmtId="1" fontId="60" fillId="13" borderId="53" xfId="0" applyNumberFormat="1" applyFont="1" applyFill="1" applyBorder="1" applyAlignment="1">
      <alignment horizontal="center" vertical="center"/>
    </xf>
    <xf numFmtId="1" fontId="60" fillId="17" borderId="55" xfId="0" applyNumberFormat="1" applyFont="1" applyFill="1" applyBorder="1" applyAlignment="1">
      <alignment horizontal="center" vertical="center"/>
    </xf>
    <xf numFmtId="1" fontId="63" fillId="17" borderId="55" xfId="0" applyNumberFormat="1" applyFont="1" applyFill="1" applyBorder="1" applyAlignment="1">
      <alignment horizontal="center" vertical="center"/>
    </xf>
    <xf numFmtId="1" fontId="63" fillId="16" borderId="56" xfId="0" applyNumberFormat="1" applyFont="1" applyFill="1" applyBorder="1" applyAlignment="1">
      <alignment horizontal="center" vertical="center"/>
    </xf>
    <xf numFmtId="1" fontId="7" fillId="3" borderId="52" xfId="0" applyNumberFormat="1" applyFont="1" applyFill="1" applyBorder="1" applyAlignment="1">
      <alignment horizontal="center" vertical="center"/>
    </xf>
    <xf numFmtId="0" fontId="2" fillId="48" borderId="57" xfId="0" applyFont="1" applyFill="1" applyBorder="1" applyAlignment="1">
      <alignment horizontal="center"/>
    </xf>
    <xf numFmtId="0" fontId="2" fillId="46" borderId="58" xfId="0" applyFont="1" applyFill="1" applyBorder="1" applyAlignment="1">
      <alignment horizontal="center"/>
    </xf>
    <xf numFmtId="0" fontId="2" fillId="47" borderId="59" xfId="0" applyFont="1" applyFill="1" applyBorder="1" applyAlignment="1">
      <alignment horizontal="center"/>
    </xf>
    <xf numFmtId="1" fontId="60" fillId="3" borderId="60" xfId="0" applyNumberFormat="1" applyFont="1" applyFill="1" applyBorder="1" applyAlignment="1">
      <alignment horizontal="center" vertical="center"/>
    </xf>
    <xf numFmtId="1" fontId="60" fillId="12" borderId="27" xfId="0" applyNumberFormat="1" applyFont="1" applyFill="1" applyBorder="1" applyAlignment="1">
      <alignment horizontal="center" vertical="center"/>
    </xf>
    <xf numFmtId="1" fontId="60" fillId="13" borderId="61" xfId="0" applyNumberFormat="1" applyFont="1" applyFill="1" applyBorder="1" applyAlignment="1">
      <alignment horizontal="center" vertical="center"/>
    </xf>
    <xf numFmtId="1" fontId="2" fillId="17" borderId="26" xfId="0" applyNumberFormat="1" applyFont="1" applyFill="1" applyBorder="1" applyAlignment="1">
      <alignment horizontal="center" vertical="center"/>
    </xf>
    <xf numFmtId="1" fontId="2" fillId="16" borderId="6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3" borderId="60" xfId="0" applyNumberFormat="1" applyFont="1" applyFill="1" applyBorder="1" applyAlignment="1">
      <alignment horizontal="center" vertical="center"/>
    </xf>
    <xf numFmtId="3" fontId="60" fillId="12" borderId="27" xfId="0" applyNumberFormat="1" applyFont="1" applyFill="1" applyBorder="1" applyAlignment="1">
      <alignment horizontal="center" vertical="center" wrapText="1"/>
    </xf>
    <xf numFmtId="3" fontId="2" fillId="13" borderId="61" xfId="0" applyNumberFormat="1" applyFont="1" applyFill="1" applyBorder="1" applyAlignment="1">
      <alignment horizontal="center" vertical="center"/>
    </xf>
    <xf numFmtId="3" fontId="2" fillId="17" borderId="26" xfId="0" applyNumberFormat="1" applyFont="1" applyFill="1" applyBorder="1" applyAlignment="1">
      <alignment horizontal="center" vertical="center"/>
    </xf>
    <xf numFmtId="3" fontId="2" fillId="16" borderId="62" xfId="0" applyNumberFormat="1" applyFont="1" applyFill="1" applyBorder="1" applyAlignment="1">
      <alignment horizontal="center" vertical="center"/>
    </xf>
    <xf numFmtId="0" fontId="2" fillId="45" borderId="27" xfId="0" applyFont="1" applyFill="1" applyBorder="1" applyAlignment="1">
      <alignment horizontal="center"/>
    </xf>
    <xf numFmtId="0" fontId="2" fillId="48" borderId="61" xfId="0" applyFont="1" applyFill="1" applyBorder="1" applyAlignment="1">
      <alignment horizontal="center"/>
    </xf>
    <xf numFmtId="0" fontId="2" fillId="46" borderId="26" xfId="0" applyFont="1" applyFill="1" applyBorder="1" applyAlignment="1">
      <alignment horizontal="center"/>
    </xf>
    <xf numFmtId="0" fontId="2" fillId="47" borderId="62" xfId="0" applyFont="1" applyFill="1" applyBorder="1" applyAlignment="1">
      <alignment horizontal="center"/>
    </xf>
    <xf numFmtId="0" fontId="2" fillId="44" borderId="63" xfId="0" applyFont="1" applyFill="1" applyBorder="1" applyAlignment="1">
      <alignment horizontal="center"/>
    </xf>
    <xf numFmtId="0" fontId="2" fillId="45" borderId="64" xfId="0" applyFont="1" applyFill="1" applyBorder="1" applyAlignment="1">
      <alignment horizontal="center"/>
    </xf>
    <xf numFmtId="0" fontId="14" fillId="35" borderId="65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66" fillId="0" borderId="0" xfId="0" applyFont="1" applyBorder="1" applyAlignment="1">
      <alignment horizontal="center"/>
    </xf>
    <xf numFmtId="1" fontId="67" fillId="43" borderId="40" xfId="0" applyNumberFormat="1" applyFont="1" applyFill="1" applyBorder="1" applyAlignment="1">
      <alignment horizontal="center" vertical="center"/>
    </xf>
    <xf numFmtId="1" fontId="67" fillId="43" borderId="41" xfId="0" applyNumberFormat="1" applyFont="1" applyFill="1" applyBorder="1" applyAlignment="1">
      <alignment horizontal="center" vertical="center"/>
    </xf>
    <xf numFmtId="1" fontId="67" fillId="43" borderId="16" xfId="0" applyNumberFormat="1" applyFont="1" applyFill="1" applyBorder="1" applyAlignment="1">
      <alignment horizontal="center" vertical="center"/>
    </xf>
    <xf numFmtId="1" fontId="67" fillId="43" borderId="17" xfId="0" applyNumberFormat="1" applyFont="1" applyFill="1" applyBorder="1" applyAlignment="1">
      <alignment horizontal="center" vertical="center"/>
    </xf>
    <xf numFmtId="0" fontId="2" fillId="44" borderId="60" xfId="0" applyFont="1" applyFill="1" applyBorder="1" applyAlignment="1">
      <alignment horizontal="center"/>
    </xf>
    <xf numFmtId="0" fontId="60" fillId="9" borderId="66" xfId="0" applyFont="1" applyFill="1" applyBorder="1" applyAlignment="1">
      <alignment horizontal="center" vertical="center" wrapText="1"/>
    </xf>
    <xf numFmtId="0" fontId="60" fillId="9" borderId="67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60" fillId="10" borderId="54" xfId="0" applyFont="1" applyFill="1" applyBorder="1" applyAlignment="1">
      <alignment horizontal="center" vertical="center"/>
    </xf>
    <xf numFmtId="0" fontId="60" fillId="8" borderId="53" xfId="0" applyFont="1" applyFill="1" applyBorder="1" applyAlignment="1">
      <alignment horizontal="center" vertical="center"/>
    </xf>
    <xf numFmtId="0" fontId="60" fillId="19" borderId="55" xfId="0" applyFont="1" applyFill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2" fillId="10" borderId="61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60" fillId="19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10" borderId="69" xfId="0" applyFont="1" applyFill="1" applyBorder="1" applyAlignment="1">
      <alignment horizontal="center" vertical="center" wrapText="1"/>
    </xf>
    <xf numFmtId="0" fontId="2" fillId="10" borderId="70" xfId="0" applyFont="1" applyFill="1" applyBorder="1" applyAlignment="1">
      <alignment horizontal="center" vertical="center" wrapText="1"/>
    </xf>
    <xf numFmtId="0" fontId="60" fillId="8" borderId="71" xfId="0" applyFont="1" applyFill="1" applyBorder="1" applyAlignment="1">
      <alignment horizontal="center" vertical="center" wrapText="1"/>
    </xf>
    <xf numFmtId="0" fontId="60" fillId="19" borderId="72" xfId="0" applyFont="1" applyFill="1" applyBorder="1" applyAlignment="1">
      <alignment horizontal="center" vertical="center" wrapText="1"/>
    </xf>
    <xf numFmtId="0" fontId="2" fillId="43" borderId="54" xfId="0" applyFont="1" applyFill="1" applyBorder="1" applyAlignment="1">
      <alignment horizontal="center" vertical="center"/>
    </xf>
    <xf numFmtId="0" fontId="2" fillId="43" borderId="53" xfId="0" applyFont="1" applyFill="1" applyBorder="1" applyAlignment="1">
      <alignment horizontal="center" vertical="center"/>
    </xf>
    <xf numFmtId="0" fontId="2" fillId="19" borderId="55" xfId="0" applyFont="1" applyFill="1" applyBorder="1" applyAlignment="1">
      <alignment horizontal="center" vertical="center"/>
    </xf>
    <xf numFmtId="0" fontId="60" fillId="9" borderId="62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49" fontId="2" fillId="53" borderId="57" xfId="0" applyNumberFormat="1" applyFont="1" applyFill="1" applyBorder="1" applyAlignment="1">
      <alignment horizontal="center"/>
    </xf>
    <xf numFmtId="49" fontId="2" fillId="54" borderId="64" xfId="0" applyNumberFormat="1" applyFont="1" applyFill="1" applyBorder="1" applyAlignment="1">
      <alignment horizontal="center"/>
    </xf>
    <xf numFmtId="49" fontId="2" fillId="55" borderId="58" xfId="0" applyNumberFormat="1" applyFont="1" applyFill="1" applyBorder="1" applyAlignment="1">
      <alignment horizontal="center"/>
    </xf>
    <xf numFmtId="49" fontId="2" fillId="56" borderId="58" xfId="0" applyNumberFormat="1" applyFont="1" applyFill="1" applyBorder="1" applyAlignment="1">
      <alignment horizontal="center"/>
    </xf>
    <xf numFmtId="0" fontId="60" fillId="9" borderId="56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61" fillId="0" borderId="0" xfId="0" applyFont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64" fillId="52" borderId="49" xfId="0" applyFont="1" applyFill="1" applyBorder="1" applyAlignment="1">
      <alignment horizontal="center"/>
    </xf>
    <xf numFmtId="0" fontId="64" fillId="52" borderId="73" xfId="0" applyFont="1" applyFill="1" applyBorder="1" applyAlignment="1">
      <alignment horizontal="center"/>
    </xf>
    <xf numFmtId="0" fontId="64" fillId="52" borderId="50" xfId="0" applyFont="1" applyFill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17" fillId="10" borderId="49" xfId="0" applyFont="1" applyFill="1" applyBorder="1" applyAlignment="1">
      <alignment horizontal="center"/>
    </xf>
    <xf numFmtId="0" fontId="17" fillId="10" borderId="50" xfId="0" applyFont="1" applyFill="1" applyBorder="1" applyAlignment="1">
      <alignment horizontal="center"/>
    </xf>
    <xf numFmtId="0" fontId="17" fillId="8" borderId="49" xfId="0" applyFont="1" applyFill="1" applyBorder="1" applyAlignment="1">
      <alignment horizontal="center"/>
    </xf>
    <xf numFmtId="0" fontId="17" fillId="8" borderId="50" xfId="0" applyFont="1" applyFill="1" applyBorder="1" applyAlignment="1">
      <alignment horizontal="center"/>
    </xf>
    <xf numFmtId="0" fontId="17" fillId="19" borderId="49" xfId="0" applyFont="1" applyFill="1" applyBorder="1" applyAlignment="1">
      <alignment horizontal="center"/>
    </xf>
    <xf numFmtId="0" fontId="17" fillId="19" borderId="50" xfId="0" applyFont="1" applyFill="1" applyBorder="1" applyAlignment="1">
      <alignment horizontal="center"/>
    </xf>
    <xf numFmtId="0" fontId="13" fillId="9" borderId="49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3" fillId="38" borderId="75" xfId="0" applyNumberFormat="1" applyFont="1" applyFill="1" applyBorder="1" applyAlignment="1">
      <alignment horizontal="center" vertical="center" wrapText="1"/>
    </xf>
    <xf numFmtId="0" fontId="3" fillId="38" borderId="76" xfId="0" applyNumberFormat="1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0" fontId="3" fillId="37" borderId="40" xfId="0" applyNumberFormat="1" applyFont="1" applyFill="1" applyBorder="1" applyAlignment="1">
      <alignment horizontal="center" vertical="center"/>
    </xf>
    <xf numFmtId="0" fontId="3" fillId="37" borderId="67" xfId="0" applyNumberFormat="1" applyFont="1" applyFill="1" applyBorder="1" applyAlignment="1">
      <alignment horizontal="center" vertical="center"/>
    </xf>
    <xf numFmtId="0" fontId="3" fillId="37" borderId="16" xfId="0" applyNumberFormat="1" applyFont="1" applyFill="1" applyBorder="1" applyAlignment="1">
      <alignment horizontal="center" vertical="center"/>
    </xf>
    <xf numFmtId="0" fontId="3" fillId="37" borderId="76" xfId="0" applyNumberFormat="1" applyFont="1" applyFill="1" applyBorder="1" applyAlignment="1">
      <alignment horizontal="center" vertical="center"/>
    </xf>
    <xf numFmtId="0" fontId="60" fillId="38" borderId="75" xfId="0" applyNumberFormat="1" applyFont="1" applyFill="1" applyBorder="1" applyAlignment="1">
      <alignment horizontal="center" vertical="center"/>
    </xf>
    <xf numFmtId="0" fontId="60" fillId="38" borderId="76" xfId="0" applyNumberFormat="1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3" fillId="36" borderId="79" xfId="0" applyNumberFormat="1" applyFont="1" applyFill="1" applyBorder="1" applyAlignment="1">
      <alignment horizontal="center" vertical="center"/>
    </xf>
    <xf numFmtId="0" fontId="3" fillId="40" borderId="27" xfId="0" applyNumberFormat="1" applyFont="1" applyFill="1" applyBorder="1" applyAlignment="1">
      <alignment horizontal="center" vertical="center"/>
    </xf>
    <xf numFmtId="0" fontId="3" fillId="40" borderId="76" xfId="0" applyNumberFormat="1" applyFont="1" applyFill="1" applyBorder="1" applyAlignment="1">
      <alignment horizontal="center" vertical="center"/>
    </xf>
    <xf numFmtId="0" fontId="2" fillId="57" borderId="80" xfId="0" applyNumberFormat="1" applyFont="1" applyFill="1" applyBorder="1" applyAlignment="1">
      <alignment horizontal="center" vertical="center"/>
    </xf>
    <xf numFmtId="0" fontId="2" fillId="57" borderId="81" xfId="0" applyNumberFormat="1" applyFont="1" applyFill="1" applyBorder="1" applyAlignment="1">
      <alignment horizontal="center" vertical="center"/>
    </xf>
    <xf numFmtId="0" fontId="60" fillId="42" borderId="53" xfId="0" applyNumberFormat="1" applyFont="1" applyFill="1" applyBorder="1" applyAlignment="1">
      <alignment horizontal="center" vertical="center"/>
    </xf>
    <xf numFmtId="0" fontId="60" fillId="42" borderId="82" xfId="0" applyNumberFormat="1" applyFont="1" applyFill="1" applyBorder="1" applyAlignment="1">
      <alignment horizontal="center" vertical="center"/>
    </xf>
    <xf numFmtId="0" fontId="3" fillId="37" borderId="72" xfId="0" applyNumberFormat="1" applyFont="1" applyFill="1" applyBorder="1" applyAlignment="1">
      <alignment horizontal="center" vertical="center"/>
    </xf>
    <xf numFmtId="0" fontId="3" fillId="37" borderId="80" xfId="0" applyNumberFormat="1" applyFont="1" applyFill="1" applyBorder="1" applyAlignment="1">
      <alignment horizontal="center" vertical="center"/>
    </xf>
    <xf numFmtId="0" fontId="3" fillId="37" borderId="55" xfId="0" applyNumberFormat="1" applyFont="1" applyFill="1" applyBorder="1" applyAlignment="1">
      <alignment horizontal="center" vertical="center"/>
    </xf>
    <xf numFmtId="0" fontId="60" fillId="36" borderId="80" xfId="0" applyNumberFormat="1" applyFont="1" applyFill="1" applyBorder="1" applyAlignment="1">
      <alignment horizontal="center" vertical="center"/>
    </xf>
    <xf numFmtId="0" fontId="60" fillId="36" borderId="81" xfId="0" applyNumberFormat="1" applyFont="1" applyFill="1" applyBorder="1" applyAlignment="1">
      <alignment horizontal="center" vertical="center"/>
    </xf>
    <xf numFmtId="0" fontId="3" fillId="40" borderId="53" xfId="0" applyNumberFormat="1" applyFont="1" applyFill="1" applyBorder="1" applyAlignment="1">
      <alignment horizontal="center" vertical="center"/>
    </xf>
    <xf numFmtId="0" fontId="3" fillId="40" borderId="82" xfId="0" applyNumberFormat="1" applyFont="1" applyFill="1" applyBorder="1" applyAlignment="1">
      <alignment horizontal="center" vertical="center"/>
    </xf>
    <xf numFmtId="0" fontId="3" fillId="42" borderId="53" xfId="0" applyNumberFormat="1" applyFont="1" applyFill="1" applyBorder="1" applyAlignment="1">
      <alignment horizontal="center" vertical="center"/>
    </xf>
    <xf numFmtId="0" fontId="3" fillId="42" borderId="82" xfId="0" applyNumberFormat="1" applyFont="1" applyFill="1" applyBorder="1" applyAlignment="1">
      <alignment horizontal="center" vertical="center"/>
    </xf>
    <xf numFmtId="181" fontId="8" fillId="37" borderId="14" xfId="0" applyNumberFormat="1" applyFont="1" applyFill="1" applyBorder="1" applyAlignment="1">
      <alignment horizontal="center" vertical="center"/>
    </xf>
    <xf numFmtId="181" fontId="8" fillId="37" borderId="19" xfId="0" applyNumberFormat="1" applyFont="1" applyFill="1" applyBorder="1" applyAlignment="1">
      <alignment horizontal="center" vertical="center"/>
    </xf>
    <xf numFmtId="181" fontId="8" fillId="37" borderId="23" xfId="0" applyNumberFormat="1" applyFont="1" applyFill="1" applyBorder="1" applyAlignment="1">
      <alignment horizontal="center" vertical="center"/>
    </xf>
    <xf numFmtId="181" fontId="8" fillId="37" borderId="20" xfId="0" applyNumberFormat="1" applyFont="1" applyFill="1" applyBorder="1" applyAlignment="1">
      <alignment horizontal="center" vertical="center"/>
    </xf>
    <xf numFmtId="181" fontId="2" fillId="38" borderId="14" xfId="0" applyNumberFormat="1" applyFont="1" applyFill="1" applyBorder="1" applyAlignment="1">
      <alignment horizontal="center" vertical="center"/>
    </xf>
    <xf numFmtId="181" fontId="2" fillId="38" borderId="19" xfId="0" applyNumberFormat="1" applyFont="1" applyFill="1" applyBorder="1" applyAlignment="1">
      <alignment horizontal="center" vertical="center"/>
    </xf>
    <xf numFmtId="181" fontId="60" fillId="38" borderId="14" xfId="0" applyNumberFormat="1" applyFont="1" applyFill="1" applyBorder="1" applyAlignment="1">
      <alignment horizontal="center" vertical="center"/>
    </xf>
    <xf numFmtId="181" fontId="60" fillId="38" borderId="16" xfId="0" applyNumberFormat="1" applyFont="1" applyFill="1" applyBorder="1" applyAlignment="1">
      <alignment horizontal="center" vertical="center"/>
    </xf>
    <xf numFmtId="181" fontId="60" fillId="38" borderId="15" xfId="0" applyNumberFormat="1" applyFont="1" applyFill="1" applyBorder="1" applyAlignment="1">
      <alignment horizontal="center" vertical="center"/>
    </xf>
    <xf numFmtId="181" fontId="60" fillId="38" borderId="17" xfId="0" applyNumberFormat="1" applyFont="1" applyFill="1" applyBorder="1" applyAlignment="1">
      <alignment horizontal="center" vertical="center"/>
    </xf>
    <xf numFmtId="0" fontId="60" fillId="38" borderId="83" xfId="0" applyNumberFormat="1" applyFont="1" applyFill="1" applyBorder="1" applyAlignment="1">
      <alignment horizontal="center" vertical="center"/>
    </xf>
    <xf numFmtId="0" fontId="60" fillId="38" borderId="67" xfId="0" applyNumberFormat="1" applyFont="1" applyFill="1" applyBorder="1" applyAlignment="1">
      <alignment horizontal="center" vertical="center"/>
    </xf>
    <xf numFmtId="0" fontId="60" fillId="38" borderId="84" xfId="0" applyNumberFormat="1" applyFont="1" applyFill="1" applyBorder="1" applyAlignment="1">
      <alignment horizontal="center" vertical="center"/>
    </xf>
    <xf numFmtId="0" fontId="60" fillId="38" borderId="82" xfId="0" applyNumberFormat="1" applyFont="1" applyFill="1" applyBorder="1" applyAlignment="1">
      <alignment horizontal="center" vertical="center"/>
    </xf>
    <xf numFmtId="181" fontId="8" fillId="37" borderId="16" xfId="0" applyNumberFormat="1" applyFont="1" applyFill="1" applyBorder="1" applyAlignment="1">
      <alignment horizontal="center" vertical="center"/>
    </xf>
    <xf numFmtId="181" fontId="8" fillId="37" borderId="15" xfId="0" applyNumberFormat="1" applyFont="1" applyFill="1" applyBorder="1" applyAlignment="1">
      <alignment horizontal="center" vertical="center"/>
    </xf>
    <xf numFmtId="181" fontId="8" fillId="37" borderId="17" xfId="0" applyNumberFormat="1" applyFont="1" applyFill="1" applyBorder="1" applyAlignment="1">
      <alignment horizontal="center" vertical="center"/>
    </xf>
    <xf numFmtId="181" fontId="2" fillId="37" borderId="23" xfId="0" applyNumberFormat="1" applyFont="1" applyFill="1" applyBorder="1" applyAlignment="1">
      <alignment horizontal="center" vertical="center"/>
    </xf>
    <xf numFmtId="181" fontId="2" fillId="37" borderId="0" xfId="0" applyNumberFormat="1" applyFont="1" applyFill="1" applyBorder="1" applyAlignment="1">
      <alignment horizontal="center" vertical="center"/>
    </xf>
    <xf numFmtId="181" fontId="62" fillId="38" borderId="14" xfId="0" applyNumberFormat="1" applyFont="1" applyFill="1" applyBorder="1" applyAlignment="1">
      <alignment horizontal="center" vertical="center"/>
    </xf>
    <xf numFmtId="181" fontId="62" fillId="38" borderId="16" xfId="0" applyNumberFormat="1" applyFont="1" applyFill="1" applyBorder="1" applyAlignment="1">
      <alignment horizontal="center" vertical="center"/>
    </xf>
    <xf numFmtId="181" fontId="2" fillId="38" borderId="15" xfId="0" applyNumberFormat="1" applyFont="1" applyFill="1" applyBorder="1" applyAlignment="1">
      <alignment horizontal="center" vertical="center"/>
    </xf>
    <xf numFmtId="181" fontId="2" fillId="38" borderId="2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7" borderId="40" xfId="0" applyNumberFormat="1" applyFont="1" applyFill="1" applyBorder="1" applyAlignment="1">
      <alignment horizontal="center" vertical="center"/>
    </xf>
    <xf numFmtId="0" fontId="2" fillId="57" borderId="65" xfId="0" applyNumberFormat="1" applyFont="1" applyFill="1" applyBorder="1" applyAlignment="1">
      <alignment horizontal="center" vertical="center"/>
    </xf>
    <xf numFmtId="0" fontId="2" fillId="57" borderId="41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vertical="center"/>
    </xf>
    <xf numFmtId="0" fontId="2" fillId="37" borderId="26" xfId="0" applyNumberFormat="1" applyFont="1" applyFill="1" applyBorder="1" applyAlignment="1">
      <alignment horizontal="center" vertical="center"/>
    </xf>
    <xf numFmtId="0" fontId="2" fillId="37" borderId="85" xfId="0" applyNumberFormat="1" applyFont="1" applyFill="1" applyBorder="1" applyAlignment="1">
      <alignment horizontal="center" vertical="center"/>
    </xf>
    <xf numFmtId="0" fontId="2" fillId="37" borderId="55" xfId="0" applyNumberFormat="1" applyFont="1" applyFill="1" applyBorder="1" applyAlignment="1">
      <alignment horizontal="center" vertical="center"/>
    </xf>
    <xf numFmtId="0" fontId="3" fillId="38" borderId="75" xfId="0" applyNumberFormat="1" applyFont="1" applyFill="1" applyBorder="1" applyAlignment="1">
      <alignment horizontal="center" vertical="center"/>
    </xf>
    <xf numFmtId="0" fontId="3" fillId="38" borderId="76" xfId="0" applyNumberFormat="1" applyFont="1" applyFill="1" applyBorder="1" applyAlignment="1">
      <alignment horizontal="center" vertical="center"/>
    </xf>
    <xf numFmtId="0" fontId="3" fillId="38" borderId="84" xfId="0" applyNumberFormat="1" applyFont="1" applyFill="1" applyBorder="1" applyAlignment="1">
      <alignment horizontal="center" vertical="center"/>
    </xf>
    <xf numFmtId="0" fontId="3" fillId="38" borderId="82" xfId="0" applyNumberFormat="1" applyFont="1" applyFill="1" applyBorder="1" applyAlignment="1">
      <alignment horizontal="center" vertical="center"/>
    </xf>
    <xf numFmtId="0" fontId="3" fillId="36" borderId="80" xfId="0" applyNumberFormat="1" applyFont="1" applyFill="1" applyBorder="1" applyAlignment="1">
      <alignment horizontal="center" vertical="center"/>
    </xf>
    <xf numFmtId="0" fontId="3" fillId="36" borderId="81" xfId="0" applyNumberFormat="1" applyFont="1" applyFill="1" applyBorder="1" applyAlignment="1">
      <alignment horizontal="center" vertical="center"/>
    </xf>
    <xf numFmtId="181" fontId="62" fillId="38" borderId="15" xfId="0" applyNumberFormat="1" applyFont="1" applyFill="1" applyBorder="1" applyAlignment="1">
      <alignment horizontal="center" vertical="center"/>
    </xf>
    <xf numFmtId="181" fontId="62" fillId="38" borderId="17" xfId="0" applyNumberFormat="1" applyFont="1" applyFill="1" applyBorder="1" applyAlignment="1">
      <alignment horizontal="center" vertical="center"/>
    </xf>
    <xf numFmtId="0" fontId="2" fillId="57" borderId="83" xfId="0" applyNumberFormat="1" applyFont="1" applyFill="1" applyBorder="1" applyAlignment="1">
      <alignment horizontal="center" vertical="center"/>
    </xf>
    <xf numFmtId="0" fontId="2" fillId="57" borderId="67" xfId="0" applyNumberFormat="1" applyFont="1" applyFill="1" applyBorder="1" applyAlignment="1">
      <alignment horizontal="center" vertical="center"/>
    </xf>
    <xf numFmtId="0" fontId="2" fillId="57" borderId="84" xfId="0" applyNumberFormat="1" applyFont="1" applyFill="1" applyBorder="1" applyAlignment="1">
      <alignment horizontal="center" vertical="center"/>
    </xf>
    <xf numFmtId="0" fontId="2" fillId="57" borderId="82" xfId="0" applyNumberFormat="1" applyFont="1" applyFill="1" applyBorder="1" applyAlignment="1">
      <alignment horizontal="center" vertical="center"/>
    </xf>
    <xf numFmtId="181" fontId="2" fillId="41" borderId="14" xfId="0" applyNumberFormat="1" applyFont="1" applyFill="1" applyBorder="1" applyAlignment="1">
      <alignment horizontal="center" vertical="center"/>
    </xf>
    <xf numFmtId="181" fontId="2" fillId="41" borderId="19" xfId="0" applyNumberFormat="1" applyFont="1" applyFill="1" applyBorder="1" applyAlignment="1">
      <alignment horizontal="center" vertical="center"/>
    </xf>
    <xf numFmtId="0" fontId="60" fillId="37" borderId="40" xfId="0" applyNumberFormat="1" applyFont="1" applyFill="1" applyBorder="1" applyAlignment="1">
      <alignment horizontal="center" vertical="center"/>
    </xf>
    <xf numFmtId="0" fontId="60" fillId="37" borderId="72" xfId="0" applyNumberFormat="1" applyFont="1" applyFill="1" applyBorder="1" applyAlignment="1">
      <alignment horizontal="center" vertical="center"/>
    </xf>
    <xf numFmtId="0" fontId="60" fillId="37" borderId="80" xfId="0" applyNumberFormat="1" applyFont="1" applyFill="1" applyBorder="1" applyAlignment="1">
      <alignment horizontal="center" vertical="center"/>
    </xf>
    <xf numFmtId="0" fontId="60" fillId="37" borderId="55" xfId="0" applyNumberFormat="1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0" fillId="40" borderId="53" xfId="0" applyNumberFormat="1" applyFont="1" applyFill="1" applyBorder="1" applyAlignment="1">
      <alignment horizontal="center" vertical="center"/>
    </xf>
    <xf numFmtId="0" fontId="2" fillId="40" borderId="82" xfId="0" applyNumberFormat="1" applyFont="1" applyFill="1" applyBorder="1" applyAlignment="1">
      <alignment horizontal="center" vertical="center"/>
    </xf>
    <xf numFmtId="0" fontId="60" fillId="37" borderId="85" xfId="0" applyNumberFormat="1" applyFont="1" applyFill="1" applyBorder="1" applyAlignment="1">
      <alignment horizontal="center" vertical="center"/>
    </xf>
    <xf numFmtId="0" fontId="2" fillId="37" borderId="55" xfId="0" applyNumberFormat="1" applyFont="1" applyFill="1" applyBorder="1" applyAlignment="1">
      <alignment horizontal="center" vertical="center"/>
    </xf>
    <xf numFmtId="0" fontId="2" fillId="56" borderId="75" xfId="0" applyFont="1" applyFill="1" applyBorder="1" applyAlignment="1">
      <alignment horizontal="center"/>
    </xf>
    <xf numFmtId="0" fontId="2" fillId="56" borderId="76" xfId="0" applyFont="1" applyFill="1" applyBorder="1" applyAlignment="1">
      <alignment horizontal="center"/>
    </xf>
    <xf numFmtId="0" fontId="60" fillId="38" borderId="84" xfId="0" applyNumberFormat="1" applyFont="1" applyFill="1" applyBorder="1" applyAlignment="1">
      <alignment horizontal="center" vertical="center"/>
    </xf>
    <xf numFmtId="0" fontId="2" fillId="38" borderId="82" xfId="0" applyNumberFormat="1" applyFont="1" applyFill="1" applyBorder="1" applyAlignment="1">
      <alignment horizontal="center" vertical="center"/>
    </xf>
    <xf numFmtId="0" fontId="2" fillId="57" borderId="53" xfId="0" applyNumberFormat="1" applyFont="1" applyFill="1" applyBorder="1" applyAlignment="1">
      <alignment horizontal="center" vertical="center"/>
    </xf>
    <xf numFmtId="0" fontId="2" fillId="57" borderId="82" xfId="0" applyNumberFormat="1" applyFont="1" applyFill="1" applyBorder="1" applyAlignment="1">
      <alignment horizontal="center" vertical="center"/>
    </xf>
    <xf numFmtId="181" fontId="2" fillId="37" borderId="14" xfId="0" applyNumberFormat="1" applyFont="1" applyFill="1" applyBorder="1" applyAlignment="1">
      <alignment horizontal="center" vertical="center"/>
    </xf>
    <xf numFmtId="181" fontId="2" fillId="37" borderId="19" xfId="0" applyNumberFormat="1" applyFont="1" applyFill="1" applyBorder="1" applyAlignment="1">
      <alignment horizontal="center" vertical="center"/>
    </xf>
    <xf numFmtId="181" fontId="2" fillId="37" borderId="20" xfId="0" applyNumberFormat="1" applyFont="1" applyFill="1" applyBorder="1" applyAlignment="1">
      <alignment horizontal="center" vertical="center"/>
    </xf>
    <xf numFmtId="180" fontId="13" fillId="9" borderId="49" xfId="0" applyNumberFormat="1" applyFont="1" applyFill="1" applyBorder="1" applyAlignment="1">
      <alignment horizontal="center"/>
    </xf>
    <xf numFmtId="180" fontId="13" fillId="9" borderId="50" xfId="0" applyNumberFormat="1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181" fontId="2" fillId="41" borderId="15" xfId="0" applyNumberFormat="1" applyFont="1" applyFill="1" applyBorder="1" applyAlignment="1">
      <alignment horizontal="center" vertical="center"/>
    </xf>
    <xf numFmtId="181" fontId="2" fillId="41" borderId="21" xfId="0" applyNumberFormat="1" applyFont="1" applyFill="1" applyBorder="1" applyAlignment="1">
      <alignment horizontal="center" vertical="center"/>
    </xf>
    <xf numFmtId="0" fontId="2" fillId="53" borderId="19" xfId="0" applyFont="1" applyFill="1" applyBorder="1" applyAlignment="1">
      <alignment horizontal="center"/>
    </xf>
    <xf numFmtId="0" fontId="2" fillId="53" borderId="87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88" xfId="0" applyFont="1" applyFill="1" applyBorder="1" applyAlignment="1">
      <alignment horizontal="center"/>
    </xf>
    <xf numFmtId="0" fontId="2" fillId="55" borderId="37" xfId="0" applyFont="1" applyFill="1" applyBorder="1" applyAlignment="1">
      <alignment horizontal="center"/>
    </xf>
    <xf numFmtId="0" fontId="2" fillId="55" borderId="35" xfId="0" applyFont="1" applyFill="1" applyBorder="1" applyAlignment="1">
      <alignment horizontal="center"/>
    </xf>
    <xf numFmtId="0" fontId="2" fillId="56" borderId="89" xfId="0" applyFont="1" applyFill="1" applyBorder="1" applyAlignment="1">
      <alignment horizontal="center"/>
    </xf>
    <xf numFmtId="0" fontId="2" fillId="56" borderId="88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2" fillId="55" borderId="11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64" fillId="52" borderId="40" xfId="0" applyFont="1" applyFill="1" applyBorder="1" applyAlignment="1">
      <alignment horizontal="center"/>
    </xf>
    <xf numFmtId="0" fontId="64" fillId="52" borderId="65" xfId="0" applyFont="1" applyFill="1" applyBorder="1" applyAlignment="1">
      <alignment horizontal="center"/>
    </xf>
    <xf numFmtId="0" fontId="64" fillId="52" borderId="41" xfId="0" applyFont="1" applyFill="1" applyBorder="1" applyAlignment="1">
      <alignment horizontal="center"/>
    </xf>
    <xf numFmtId="0" fontId="64" fillId="52" borderId="19" xfId="0" applyFont="1" applyFill="1" applyBorder="1" applyAlignment="1">
      <alignment horizontal="center"/>
    </xf>
    <xf numFmtId="0" fontId="64" fillId="52" borderId="20" xfId="0" applyFont="1" applyFill="1" applyBorder="1" applyAlignment="1">
      <alignment horizontal="center"/>
    </xf>
    <xf numFmtId="0" fontId="64" fillId="52" borderId="21" xfId="0" applyFont="1" applyFill="1" applyBorder="1" applyAlignment="1">
      <alignment horizontal="center"/>
    </xf>
    <xf numFmtId="0" fontId="13" fillId="10" borderId="49" xfId="0" applyFont="1" applyFill="1" applyBorder="1" applyAlignment="1">
      <alignment horizontal="center"/>
    </xf>
    <xf numFmtId="0" fontId="13" fillId="10" borderId="73" xfId="0" applyFont="1" applyFill="1" applyBorder="1" applyAlignment="1">
      <alignment horizontal="center"/>
    </xf>
    <xf numFmtId="0" fontId="13" fillId="12" borderId="49" xfId="0" applyFont="1" applyFill="1" applyBorder="1" applyAlignment="1">
      <alignment horizontal="center"/>
    </xf>
    <xf numFmtId="0" fontId="13" fillId="12" borderId="50" xfId="0" applyFont="1" applyFill="1" applyBorder="1" applyAlignment="1">
      <alignment horizontal="center"/>
    </xf>
    <xf numFmtId="0" fontId="13" fillId="19" borderId="49" xfId="0" applyFont="1" applyFill="1" applyBorder="1" applyAlignment="1">
      <alignment horizontal="center"/>
    </xf>
    <xf numFmtId="0" fontId="13" fillId="19" borderId="5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161925</xdr:rowOff>
    </xdr:from>
    <xdr:to>
      <xdr:col>3</xdr:col>
      <xdr:colOff>742950</xdr:colOff>
      <xdr:row>44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019925"/>
          <a:ext cx="31146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108</xdr:row>
      <xdr:rowOff>142875</xdr:rowOff>
    </xdr:from>
    <xdr:to>
      <xdr:col>11</xdr:col>
      <xdr:colOff>152400</xdr:colOff>
      <xdr:row>110</xdr:row>
      <xdr:rowOff>123825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9258300" y="24831675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
</a:t>
          </a:r>
        </a:p>
      </xdr:txBody>
    </xdr:sp>
    <xdr:clientData/>
  </xdr:twoCellAnchor>
  <xdr:twoCellAnchor>
    <xdr:from>
      <xdr:col>9</xdr:col>
      <xdr:colOff>790575</xdr:colOff>
      <xdr:row>39</xdr:row>
      <xdr:rowOff>85725</xdr:rowOff>
    </xdr:from>
    <xdr:to>
      <xdr:col>11</xdr:col>
      <xdr:colOff>152400</xdr:colOff>
      <xdr:row>41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8258175" y="9001125"/>
          <a:ext cx="1019175" cy="561975"/>
        </a:xfrm>
        <a:prstGeom prst="sun">
          <a:avLst>
            <a:gd name="adj" fmla="val -11111"/>
          </a:avLst>
        </a:prstGeom>
        <a:solidFill>
          <a:srgbClr val="8EB3C8"/>
        </a:solidFill>
        <a:ln w="126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30</xdr:row>
      <xdr:rowOff>228600</xdr:rowOff>
    </xdr:from>
    <xdr:to>
      <xdr:col>12</xdr:col>
      <xdr:colOff>85725</xdr:colOff>
      <xdr:row>33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962900" y="5810250"/>
          <a:ext cx="838200" cy="409575"/>
        </a:xfrm>
        <a:prstGeom prst="sun">
          <a:avLst>
            <a:gd name="adj" fmla="val -11111"/>
          </a:avLst>
        </a:prstGeom>
        <a:solidFill>
          <a:srgbClr val="8EB3C8"/>
        </a:solidFill>
        <a:ln w="126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13</xdr:col>
      <xdr:colOff>609600</xdr:colOff>
      <xdr:row>19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781050"/>
          <a:ext cx="26860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6</xdr:row>
      <xdr:rowOff>28575</xdr:rowOff>
    </xdr:from>
    <xdr:to>
      <xdr:col>13</xdr:col>
      <xdr:colOff>9525</xdr:colOff>
      <xdr:row>7</xdr:row>
      <xdr:rowOff>142875</xdr:rowOff>
    </xdr:to>
    <xdr:sp>
      <xdr:nvSpPr>
        <xdr:cNvPr id="3" name="Gülen Yüz 12"/>
        <xdr:cNvSpPr>
          <a:spLocks/>
        </xdr:cNvSpPr>
      </xdr:nvSpPr>
      <xdr:spPr>
        <a:xfrm>
          <a:off x="9020175" y="1466850"/>
          <a:ext cx="400050" cy="276225"/>
        </a:xfrm>
        <a:prstGeom prst="smileyFace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</xdr:rowOff>
    </xdr:from>
    <xdr:to>
      <xdr:col>12</xdr:col>
      <xdr:colOff>638175</xdr:colOff>
      <xdr:row>14</xdr:row>
      <xdr:rowOff>95250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81025"/>
          <a:ext cx="20193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27</xdr:row>
      <xdr:rowOff>142875</xdr:rowOff>
    </xdr:from>
    <xdr:to>
      <xdr:col>12</xdr:col>
      <xdr:colOff>228600</xdr:colOff>
      <xdr:row>30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7915275" y="5286375"/>
          <a:ext cx="1104900" cy="581025"/>
        </a:xfrm>
        <a:prstGeom prst="sun">
          <a:avLst>
            <a:gd name="adj" fmla="val -11111"/>
          </a:avLst>
        </a:prstGeom>
        <a:solidFill>
          <a:srgbClr val="8EB3C8"/>
        </a:solidFill>
        <a:ln w="126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619125</xdr:colOff>
      <xdr:row>6</xdr:row>
      <xdr:rowOff>114300</xdr:rowOff>
    </xdr:from>
    <xdr:to>
      <xdr:col>12</xdr:col>
      <xdr:colOff>314325</xdr:colOff>
      <xdr:row>8</xdr:row>
      <xdr:rowOff>85725</xdr:rowOff>
    </xdr:to>
    <xdr:sp>
      <xdr:nvSpPr>
        <xdr:cNvPr id="3" name="Gülen Yüz 1"/>
        <xdr:cNvSpPr>
          <a:spLocks/>
        </xdr:cNvSpPr>
      </xdr:nvSpPr>
      <xdr:spPr>
        <a:xfrm>
          <a:off x="8715375" y="1762125"/>
          <a:ext cx="390525" cy="295275"/>
        </a:xfrm>
        <a:prstGeom prst="smileyFace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zoomScale="70" zoomScaleNormal="70" zoomScaleSheetLayoutView="55" zoomScalePageLayoutView="0" workbookViewId="0" topLeftCell="A10">
      <selection activeCell="O4" sqref="O4"/>
    </sheetView>
  </sheetViews>
  <sheetFormatPr defaultColWidth="11.375" defaultRowHeight="18" customHeight="1"/>
  <cols>
    <col min="1" max="2" width="11.375" style="2" customWidth="1"/>
    <col min="3" max="3" width="10.00390625" style="2" customWidth="1"/>
    <col min="4" max="4" width="11.375" style="2" customWidth="1"/>
    <col min="5" max="5" width="10.375" style="2" customWidth="1"/>
    <col min="6" max="6" width="11.375" style="2" customWidth="1"/>
    <col min="7" max="7" width="9.875" style="2" customWidth="1"/>
    <col min="8" max="8" width="11.375" style="2" customWidth="1"/>
    <col min="9" max="9" width="10.875" style="2" customWidth="1"/>
    <col min="10" max="10" width="11.375" style="2" customWidth="1"/>
    <col min="11" max="11" width="10.375" style="2" customWidth="1"/>
    <col min="12" max="16384" width="11.375" style="2" customWidth="1"/>
  </cols>
  <sheetData>
    <row r="1" spans="1:21" ht="18" customHeight="1">
      <c r="A1" s="303" t="s">
        <v>55</v>
      </c>
      <c r="B1" s="303"/>
      <c r="C1" s="303"/>
      <c r="D1" s="303"/>
      <c r="E1" s="303"/>
      <c r="F1" s="303"/>
      <c r="G1" s="303"/>
      <c r="H1" s="303"/>
      <c r="I1" s="303"/>
      <c r="J1" s="186"/>
      <c r="K1" s="186"/>
      <c r="U1" s="2" t="s">
        <v>0</v>
      </c>
    </row>
    <row r="2" spans="1:11" ht="18" customHeight="1">
      <c r="A2" s="303"/>
      <c r="B2" s="303"/>
      <c r="C2" s="303"/>
      <c r="D2" s="303"/>
      <c r="E2" s="303"/>
      <c r="F2" s="303"/>
      <c r="G2" s="303"/>
      <c r="H2" s="303"/>
      <c r="I2" s="303"/>
      <c r="J2" s="186"/>
      <c r="K2" s="186"/>
    </row>
    <row r="3" spans="1:11" ht="18" customHeight="1" thickBot="1">
      <c r="A3" s="303"/>
      <c r="B3" s="303"/>
      <c r="C3" s="303"/>
      <c r="D3" s="303"/>
      <c r="E3" s="303"/>
      <c r="F3" s="303"/>
      <c r="G3" s="303"/>
      <c r="H3" s="303"/>
      <c r="I3" s="303"/>
      <c r="J3" s="186"/>
      <c r="K3" s="186"/>
    </row>
    <row r="4" spans="2:11" ht="18" customHeight="1" thickBot="1">
      <c r="B4" s="258" t="s">
        <v>123</v>
      </c>
      <c r="C4" s="259"/>
      <c r="D4" s="258" t="s">
        <v>124</v>
      </c>
      <c r="E4" s="259"/>
      <c r="F4" s="258" t="s">
        <v>125</v>
      </c>
      <c r="G4" s="259"/>
      <c r="H4" s="258" t="s">
        <v>126</v>
      </c>
      <c r="I4" s="259"/>
      <c r="J4" s="258" t="s">
        <v>127</v>
      </c>
      <c r="K4" s="259"/>
    </row>
    <row r="5" spans="1:11" ht="18" customHeight="1">
      <c r="A5" s="29"/>
      <c r="B5" s="308" t="s">
        <v>1</v>
      </c>
      <c r="C5" s="308"/>
      <c r="D5" s="294" t="s">
        <v>2</v>
      </c>
      <c r="E5" s="294"/>
      <c r="F5" s="295" t="s">
        <v>3</v>
      </c>
      <c r="G5" s="295"/>
      <c r="H5" s="296" t="s">
        <v>2</v>
      </c>
      <c r="I5" s="296"/>
      <c r="J5" s="297" t="s">
        <v>1</v>
      </c>
      <c r="K5" s="297"/>
    </row>
    <row r="6" spans="1:11" ht="18" customHeight="1">
      <c r="A6" s="288" t="s">
        <v>4</v>
      </c>
      <c r="B6" s="289" t="s">
        <v>5</v>
      </c>
      <c r="C6" s="289"/>
      <c r="D6" s="290" t="s">
        <v>132</v>
      </c>
      <c r="E6" s="290"/>
      <c r="F6" s="291" t="s">
        <v>6</v>
      </c>
      <c r="G6" s="291"/>
      <c r="H6" s="292" t="s">
        <v>7</v>
      </c>
      <c r="I6" s="292"/>
      <c r="J6" s="293" t="s">
        <v>8</v>
      </c>
      <c r="K6" s="293"/>
    </row>
    <row r="7" spans="1:11" ht="18" customHeight="1">
      <c r="A7" s="288"/>
      <c r="B7" s="213"/>
      <c r="C7" s="214"/>
      <c r="D7" s="219"/>
      <c r="E7" s="220"/>
      <c r="F7" s="204"/>
      <c r="G7" s="205"/>
      <c r="H7" s="216"/>
      <c r="I7" s="217"/>
      <c r="J7" s="215"/>
      <c r="K7" s="218"/>
    </row>
    <row r="8" spans="1:11" ht="18" customHeight="1">
      <c r="A8" s="1"/>
      <c r="B8" s="298" t="s">
        <v>9</v>
      </c>
      <c r="C8" s="298"/>
      <c r="D8" s="299" t="s">
        <v>10</v>
      </c>
      <c r="E8" s="299"/>
      <c r="F8" s="280" t="s">
        <v>11</v>
      </c>
      <c r="G8" s="280"/>
      <c r="H8" s="281" t="s">
        <v>10</v>
      </c>
      <c r="I8" s="281"/>
      <c r="J8" s="282" t="s">
        <v>9</v>
      </c>
      <c r="K8" s="282"/>
    </row>
    <row r="9" spans="1:14" ht="18" customHeight="1">
      <c r="A9" s="256" t="s">
        <v>12</v>
      </c>
      <c r="B9" s="283" t="s">
        <v>121</v>
      </c>
      <c r="C9" s="283"/>
      <c r="D9" s="284" t="s">
        <v>13</v>
      </c>
      <c r="E9" s="284"/>
      <c r="F9" s="285" t="s">
        <v>14</v>
      </c>
      <c r="G9" s="285"/>
      <c r="H9" s="286">
        <v>42</v>
      </c>
      <c r="I9" s="286"/>
      <c r="J9" s="287">
        <v>41</v>
      </c>
      <c r="K9" s="287"/>
      <c r="N9" s="8"/>
    </row>
    <row r="10" spans="1:11" ht="18" customHeight="1">
      <c r="A10" s="256"/>
      <c r="B10" s="68"/>
      <c r="C10" s="66"/>
      <c r="D10" s="72"/>
      <c r="E10" s="65"/>
      <c r="F10" s="206"/>
      <c r="G10" s="207"/>
      <c r="H10" s="63">
        <v>187200</v>
      </c>
      <c r="I10" s="74"/>
      <c r="J10" s="76">
        <v>181200</v>
      </c>
      <c r="K10" s="77"/>
    </row>
    <row r="11" spans="1:11" ht="18" customHeight="1">
      <c r="A11" s="256" t="s">
        <v>15</v>
      </c>
      <c r="B11" s="279">
        <v>40</v>
      </c>
      <c r="C11" s="279"/>
      <c r="D11" s="264" t="s">
        <v>32</v>
      </c>
      <c r="E11" s="264"/>
      <c r="F11" s="269" t="s">
        <v>105</v>
      </c>
      <c r="G11" s="269"/>
      <c r="H11" s="266" t="s">
        <v>120</v>
      </c>
      <c r="I11" s="266"/>
      <c r="J11" s="267">
        <v>36</v>
      </c>
      <c r="K11" s="267"/>
    </row>
    <row r="12" spans="1:11" ht="18" customHeight="1">
      <c r="A12" s="256"/>
      <c r="B12" s="69">
        <v>181900</v>
      </c>
      <c r="C12" s="70"/>
      <c r="D12" s="72"/>
      <c r="E12" s="65"/>
      <c r="F12" s="208"/>
      <c r="G12" s="209"/>
      <c r="H12" s="63"/>
      <c r="I12" s="74"/>
      <c r="J12" s="76">
        <v>176300</v>
      </c>
      <c r="K12" s="77"/>
    </row>
    <row r="13" spans="1:11" ht="18" customHeight="1">
      <c r="A13" s="256" t="s">
        <v>16</v>
      </c>
      <c r="B13" s="270" t="s">
        <v>134</v>
      </c>
      <c r="C13" s="270"/>
      <c r="D13" s="264" t="s">
        <v>35</v>
      </c>
      <c r="E13" s="264"/>
      <c r="F13" s="269" t="s">
        <v>36</v>
      </c>
      <c r="G13" s="269"/>
      <c r="H13" s="277">
        <v>32</v>
      </c>
      <c r="I13" s="277"/>
      <c r="J13" s="278">
        <v>31</v>
      </c>
      <c r="K13" s="278"/>
    </row>
    <row r="14" spans="1:11" ht="18" customHeight="1">
      <c r="A14" s="256"/>
      <c r="B14" s="49">
        <v>195000</v>
      </c>
      <c r="C14" s="25" t="s">
        <v>135</v>
      </c>
      <c r="D14" s="72"/>
      <c r="E14" s="65"/>
      <c r="F14" s="200"/>
      <c r="G14" s="201"/>
      <c r="H14" s="181">
        <v>176600</v>
      </c>
      <c r="I14" s="182"/>
      <c r="J14" s="179">
        <v>171000</v>
      </c>
      <c r="K14" s="180"/>
    </row>
    <row r="15" spans="1:11" ht="18" customHeight="1">
      <c r="A15" s="256" t="s">
        <v>17</v>
      </c>
      <c r="B15" s="263">
        <v>30</v>
      </c>
      <c r="C15" s="263"/>
      <c r="D15" s="264" t="s">
        <v>86</v>
      </c>
      <c r="E15" s="264"/>
      <c r="F15" s="269" t="s">
        <v>119</v>
      </c>
      <c r="G15" s="269"/>
      <c r="H15" s="276" t="s">
        <v>66</v>
      </c>
      <c r="I15" s="276"/>
      <c r="J15" s="274" t="s">
        <v>91</v>
      </c>
      <c r="K15" s="274"/>
    </row>
    <row r="16" spans="1:11" ht="18" customHeight="1">
      <c r="A16" s="256"/>
      <c r="B16" s="68">
        <v>171300</v>
      </c>
      <c r="C16" s="66"/>
      <c r="D16" s="72"/>
      <c r="E16" s="65"/>
      <c r="F16" s="200"/>
      <c r="G16" s="201"/>
      <c r="H16" s="63"/>
      <c r="I16" s="74"/>
      <c r="J16" s="76"/>
      <c r="K16" s="77"/>
    </row>
    <row r="17" spans="1:11" ht="18" customHeight="1">
      <c r="A17" s="256" t="s">
        <v>18</v>
      </c>
      <c r="B17" s="272" t="s">
        <v>118</v>
      </c>
      <c r="C17" s="272"/>
      <c r="D17" s="264" t="s">
        <v>19</v>
      </c>
      <c r="E17" s="264"/>
      <c r="F17" s="275" t="s">
        <v>20</v>
      </c>
      <c r="G17" s="275"/>
      <c r="H17" s="266">
        <v>22</v>
      </c>
      <c r="I17" s="266"/>
      <c r="J17" s="267">
        <v>21</v>
      </c>
      <c r="K17" s="267"/>
    </row>
    <row r="18" spans="1:11" ht="18" customHeight="1">
      <c r="A18" s="256"/>
      <c r="B18" s="68">
        <v>166000</v>
      </c>
      <c r="C18" s="66"/>
      <c r="D18" s="80"/>
      <c r="E18" s="73"/>
      <c r="F18" s="210"/>
      <c r="G18" s="207"/>
      <c r="H18" s="63">
        <v>166000</v>
      </c>
      <c r="I18" s="74"/>
      <c r="J18" s="76">
        <v>160400</v>
      </c>
      <c r="K18" s="77"/>
    </row>
    <row r="19" spans="1:11" ht="18" customHeight="1">
      <c r="A19" s="256" t="s">
        <v>21</v>
      </c>
      <c r="B19" s="272" t="s">
        <v>59</v>
      </c>
      <c r="C19" s="272"/>
      <c r="D19" s="264" t="s">
        <v>60</v>
      </c>
      <c r="E19" s="264"/>
      <c r="F19" s="269" t="s">
        <v>51</v>
      </c>
      <c r="G19" s="269"/>
      <c r="H19" s="273" t="s">
        <v>115</v>
      </c>
      <c r="I19" s="273"/>
      <c r="J19" s="274" t="s">
        <v>42</v>
      </c>
      <c r="K19" s="274"/>
    </row>
    <row r="20" spans="1:11" ht="18" customHeight="1">
      <c r="A20" s="256"/>
      <c r="B20" s="83"/>
      <c r="C20" s="84"/>
      <c r="D20" s="80"/>
      <c r="E20" s="73"/>
      <c r="F20" s="206"/>
      <c r="G20" s="207"/>
      <c r="H20" s="24">
        <v>119000</v>
      </c>
      <c r="I20" s="50"/>
      <c r="J20" s="76"/>
      <c r="K20" s="77"/>
    </row>
    <row r="21" spans="1:11" ht="18" customHeight="1">
      <c r="A21" s="61" t="s">
        <v>22</v>
      </c>
      <c r="B21" s="270" t="s">
        <v>116</v>
      </c>
      <c r="C21" s="270"/>
      <c r="D21" s="264" t="s">
        <v>61</v>
      </c>
      <c r="E21" s="264"/>
      <c r="F21" s="271" t="s">
        <v>114</v>
      </c>
      <c r="G21" s="271"/>
      <c r="H21" s="266">
        <v>12</v>
      </c>
      <c r="I21" s="266"/>
      <c r="J21" s="267">
        <v>11</v>
      </c>
      <c r="K21" s="267"/>
    </row>
    <row r="22" spans="1:11" ht="18" customHeight="1">
      <c r="A22" s="62"/>
      <c r="B22" s="49">
        <v>139000</v>
      </c>
      <c r="C22" s="25"/>
      <c r="D22" s="80"/>
      <c r="E22" s="73"/>
      <c r="F22" s="24">
        <v>135000</v>
      </c>
      <c r="G22" s="25"/>
      <c r="H22" s="63">
        <v>153100</v>
      </c>
      <c r="I22" s="74"/>
      <c r="J22" s="76">
        <f>J24+5300</f>
        <v>149800</v>
      </c>
      <c r="K22" s="77"/>
    </row>
    <row r="23" spans="1:11" ht="18" customHeight="1">
      <c r="A23" s="256" t="s">
        <v>23</v>
      </c>
      <c r="B23" s="263">
        <v>10</v>
      </c>
      <c r="C23" s="263"/>
      <c r="D23" s="268" t="s">
        <v>113</v>
      </c>
      <c r="E23" s="268"/>
      <c r="F23" s="269" t="s">
        <v>79</v>
      </c>
      <c r="G23" s="269"/>
      <c r="H23" s="266" t="s">
        <v>97</v>
      </c>
      <c r="I23" s="266"/>
      <c r="J23" s="267">
        <v>6</v>
      </c>
      <c r="K23" s="267"/>
    </row>
    <row r="24" spans="1:11" ht="18" customHeight="1">
      <c r="A24" s="256"/>
      <c r="B24" s="68">
        <f>B26+5300</f>
        <v>150100</v>
      </c>
      <c r="C24" s="66"/>
      <c r="D24" s="50">
        <v>150100</v>
      </c>
      <c r="E24" s="178"/>
      <c r="F24" s="200"/>
      <c r="G24" s="201"/>
      <c r="H24" s="63">
        <f>H26+5300</f>
        <v>147800</v>
      </c>
      <c r="I24" s="74"/>
      <c r="J24" s="76">
        <f>J26+5300</f>
        <v>144500</v>
      </c>
      <c r="K24" s="77"/>
    </row>
    <row r="25" spans="1:11" ht="18" customHeight="1">
      <c r="A25" s="256" t="s">
        <v>24</v>
      </c>
      <c r="B25" s="263">
        <v>5</v>
      </c>
      <c r="C25" s="263"/>
      <c r="D25" s="264" t="s">
        <v>63</v>
      </c>
      <c r="E25" s="264"/>
      <c r="F25" s="265">
        <v>3</v>
      </c>
      <c r="G25" s="265"/>
      <c r="H25" s="266">
        <v>2</v>
      </c>
      <c r="I25" s="266"/>
      <c r="J25" s="267">
        <v>1</v>
      </c>
      <c r="K25" s="267"/>
    </row>
    <row r="26" spans="1:11" ht="18" customHeight="1" thickBot="1">
      <c r="A26" s="256"/>
      <c r="B26" s="71">
        <v>144800</v>
      </c>
      <c r="C26" s="67"/>
      <c r="D26" s="81"/>
      <c r="E26" s="82"/>
      <c r="F26" s="202">
        <v>149000</v>
      </c>
      <c r="G26" s="203"/>
      <c r="H26" s="64">
        <v>142500</v>
      </c>
      <c r="I26" s="75"/>
      <c r="J26" s="78">
        <v>139200</v>
      </c>
      <c r="K26" s="79"/>
    </row>
    <row r="27" spans="1:11" ht="18" customHeight="1">
      <c r="A27" s="256" t="s">
        <v>25</v>
      </c>
      <c r="B27" s="304" t="s">
        <v>26</v>
      </c>
      <c r="C27" s="305"/>
      <c r="D27" s="304" t="s">
        <v>26</v>
      </c>
      <c r="E27" s="305"/>
      <c r="F27" s="304" t="s">
        <v>122</v>
      </c>
      <c r="G27" s="305"/>
      <c r="H27" s="304" t="s">
        <v>26</v>
      </c>
      <c r="I27" s="305"/>
      <c r="J27" s="304" t="s">
        <v>26</v>
      </c>
      <c r="K27" s="305"/>
    </row>
    <row r="28" spans="1:11" ht="18" customHeight="1">
      <c r="A28" s="256"/>
      <c r="B28" s="306"/>
      <c r="C28" s="307"/>
      <c r="D28" s="306"/>
      <c r="E28" s="307"/>
      <c r="F28" s="306"/>
      <c r="G28" s="307"/>
      <c r="H28" s="306"/>
      <c r="I28" s="307"/>
      <c r="J28" s="306"/>
      <c r="K28" s="307"/>
    </row>
    <row r="29" spans="1:11" ht="18" customHeight="1" thickBot="1">
      <c r="A29" s="260" t="s">
        <v>27</v>
      </c>
      <c r="B29" s="261" t="s">
        <v>50</v>
      </c>
      <c r="C29" s="262"/>
      <c r="D29" s="261" t="s">
        <v>50</v>
      </c>
      <c r="E29" s="262"/>
      <c r="F29" s="261" t="s">
        <v>50</v>
      </c>
      <c r="G29" s="262"/>
      <c r="H29" s="247">
        <v>660000</v>
      </c>
      <c r="I29" s="248"/>
      <c r="J29" s="247">
        <v>330000</v>
      </c>
      <c r="K29" s="248"/>
    </row>
    <row r="30" spans="1:11" ht="18" customHeight="1" thickBot="1">
      <c r="A30" s="260"/>
      <c r="B30" s="249"/>
      <c r="C30" s="250"/>
      <c r="D30" s="249"/>
      <c r="E30" s="250"/>
      <c r="F30" s="183"/>
      <c r="G30" s="184"/>
      <c r="H30" s="249" t="s">
        <v>117</v>
      </c>
      <c r="I30" s="250"/>
      <c r="J30" s="249" t="s">
        <v>49</v>
      </c>
      <c r="K30" s="250"/>
    </row>
    <row r="31" spans="5:12" ht="18" customHeight="1">
      <c r="E31" s="300" t="s">
        <v>110</v>
      </c>
      <c r="F31" s="300"/>
      <c r="G31" s="300"/>
      <c r="H31" s="300"/>
      <c r="I31" s="300"/>
      <c r="J31" s="300"/>
      <c r="K31" s="300"/>
      <c r="L31" s="196"/>
    </row>
    <row r="32" spans="5:12" ht="18" customHeight="1">
      <c r="E32" s="301"/>
      <c r="F32" s="301"/>
      <c r="G32" s="301"/>
      <c r="H32" s="301"/>
      <c r="I32" s="301"/>
      <c r="J32" s="301"/>
      <c r="K32" s="301"/>
      <c r="L32" s="196"/>
    </row>
    <row r="33" spans="5:12" ht="18" customHeight="1">
      <c r="E33" s="195"/>
      <c r="F33" s="195"/>
      <c r="G33" s="195"/>
      <c r="H33" s="195"/>
      <c r="I33" s="195"/>
      <c r="J33" s="195"/>
      <c r="K33" s="195"/>
      <c r="L33" s="196"/>
    </row>
    <row r="34" spans="4:12" ht="18" customHeight="1">
      <c r="D34" s="177"/>
      <c r="E34" s="302"/>
      <c r="F34" s="302"/>
      <c r="G34" s="302"/>
      <c r="H34" s="302"/>
      <c r="I34" s="302"/>
      <c r="J34" s="302"/>
      <c r="K34" s="302"/>
      <c r="L34" s="197"/>
    </row>
    <row r="35" spans="4:12" ht="18" customHeight="1">
      <c r="D35" s="177"/>
      <c r="E35" s="302"/>
      <c r="F35" s="302"/>
      <c r="G35" s="302"/>
      <c r="H35" s="302"/>
      <c r="I35" s="302"/>
      <c r="J35" s="302"/>
      <c r="K35" s="302"/>
      <c r="L35" s="197"/>
    </row>
    <row r="36" spans="4:12" ht="18" customHeight="1">
      <c r="D36" s="177"/>
      <c r="E36" s="302"/>
      <c r="F36" s="302"/>
      <c r="G36" s="302"/>
      <c r="H36" s="302"/>
      <c r="I36" s="302"/>
      <c r="J36" s="302"/>
      <c r="K36" s="302"/>
      <c r="L36" s="197"/>
    </row>
    <row r="37" ht="18" customHeight="1" thickBot="1">
      <c r="D37" s="60"/>
    </row>
    <row r="38" spans="4:12" ht="18" customHeight="1">
      <c r="D38" s="30"/>
      <c r="E38" s="187" t="s">
        <v>128</v>
      </c>
      <c r="I38" s="193" t="s">
        <v>128</v>
      </c>
      <c r="L38" s="26"/>
    </row>
    <row r="39" spans="4:11" ht="18" customHeight="1" thickBot="1">
      <c r="D39" s="30"/>
      <c r="E39" s="188">
        <v>1</v>
      </c>
      <c r="I39" s="194">
        <v>5</v>
      </c>
      <c r="K39" s="2" t="s">
        <v>88</v>
      </c>
    </row>
    <row r="40" spans="6:8" ht="18" customHeight="1">
      <c r="F40" s="189" t="s">
        <v>128</v>
      </c>
      <c r="G40" s="211" t="s">
        <v>128</v>
      </c>
      <c r="H40" s="191" t="s">
        <v>128</v>
      </c>
    </row>
    <row r="41" spans="6:12" ht="18" customHeight="1" thickBot="1">
      <c r="F41" s="190">
        <v>2</v>
      </c>
      <c r="G41" s="212">
        <v>3</v>
      </c>
      <c r="H41" s="192">
        <v>4</v>
      </c>
      <c r="J41" s="2" t="s">
        <v>68</v>
      </c>
      <c r="L41" s="2" t="s">
        <v>90</v>
      </c>
    </row>
    <row r="42" spans="5:9" ht="18" customHeight="1">
      <c r="E42" s="257" t="s">
        <v>58</v>
      </c>
      <c r="F42" s="257"/>
      <c r="G42" s="257"/>
      <c r="H42" s="257"/>
      <c r="I42" s="257"/>
    </row>
    <row r="43" spans="5:11" ht="18" customHeight="1">
      <c r="E43" s="257"/>
      <c r="F43" s="257"/>
      <c r="G43" s="257"/>
      <c r="H43" s="257"/>
      <c r="I43" s="257"/>
      <c r="K43" s="2" t="s">
        <v>89</v>
      </c>
    </row>
    <row r="44" spans="5:9" ht="18" customHeight="1">
      <c r="E44" s="185"/>
      <c r="F44" s="185"/>
      <c r="G44" s="185"/>
      <c r="H44" s="185"/>
      <c r="I44" s="185"/>
    </row>
    <row r="46" spans="1:11" ht="18" customHeight="1">
      <c r="A46" s="7"/>
      <c r="B46" s="251"/>
      <c r="C46" s="251"/>
      <c r="D46" s="251"/>
      <c r="E46" s="251"/>
      <c r="F46" s="251"/>
      <c r="G46" s="251"/>
      <c r="H46" s="251"/>
      <c r="I46" s="3"/>
      <c r="J46" s="7"/>
      <c r="K46" s="7"/>
    </row>
    <row r="47" spans="1:11" ht="18" customHeight="1">
      <c r="A47" s="7"/>
      <c r="B47" s="7"/>
      <c r="C47" s="7"/>
      <c r="D47" s="252"/>
      <c r="E47" s="252"/>
      <c r="F47" s="252"/>
      <c r="G47" s="4"/>
      <c r="H47" s="7"/>
      <c r="I47" s="31"/>
      <c r="J47" s="7"/>
      <c r="K47" s="7"/>
    </row>
    <row r="48" spans="1:11" ht="18" customHeight="1">
      <c r="A48" s="253"/>
      <c r="B48" s="254"/>
      <c r="C48" s="254"/>
      <c r="D48" s="253"/>
      <c r="E48" s="253"/>
      <c r="F48" s="255"/>
      <c r="G48" s="255"/>
      <c r="H48" s="253"/>
      <c r="I48" s="253"/>
      <c r="J48" s="27"/>
      <c r="K48" s="7"/>
    </row>
    <row r="49" spans="1:11" ht="18" customHeight="1">
      <c r="A49" s="253"/>
      <c r="B49" s="9"/>
      <c r="C49" s="9"/>
      <c r="D49" s="10"/>
      <c r="E49" s="10"/>
      <c r="F49" s="11"/>
      <c r="G49" s="11"/>
      <c r="H49" s="10"/>
      <c r="I49" s="10"/>
      <c r="J49" s="5"/>
      <c r="K49" s="7"/>
    </row>
    <row r="50" spans="1:11" ht="18" customHeight="1">
      <c r="A50" s="238"/>
      <c r="B50" s="238"/>
      <c r="C50" s="238"/>
      <c r="D50" s="245"/>
      <c r="E50" s="245"/>
      <c r="F50" s="238"/>
      <c r="G50" s="238"/>
      <c r="H50" s="246"/>
      <c r="I50" s="246"/>
      <c r="J50" s="28"/>
      <c r="K50" s="7"/>
    </row>
    <row r="51" spans="1:11" ht="18" customHeight="1">
      <c r="A51" s="238"/>
      <c r="B51" s="10"/>
      <c r="C51" s="10"/>
      <c r="D51" s="12"/>
      <c r="E51" s="12"/>
      <c r="F51" s="10"/>
      <c r="G51" s="10"/>
      <c r="H51" s="13"/>
      <c r="I51" s="13"/>
      <c r="J51" s="5"/>
      <c r="K51" s="7"/>
    </row>
    <row r="52" spans="1:11" ht="18" customHeight="1">
      <c r="A52" s="238"/>
      <c r="B52" s="238"/>
      <c r="C52" s="238"/>
      <c r="D52" s="244"/>
      <c r="E52" s="244"/>
      <c r="F52" s="238"/>
      <c r="G52" s="238"/>
      <c r="H52" s="238"/>
      <c r="I52" s="238"/>
      <c r="J52" s="28"/>
      <c r="K52" s="7"/>
    </row>
    <row r="53" spans="1:11" ht="18" customHeight="1">
      <c r="A53" s="238"/>
      <c r="B53" s="10"/>
      <c r="C53" s="10"/>
      <c r="D53" s="11"/>
      <c r="E53" s="11"/>
      <c r="F53" s="10"/>
      <c r="G53" s="10"/>
      <c r="H53" s="10"/>
      <c r="I53" s="10"/>
      <c r="J53" s="5"/>
      <c r="K53" s="7"/>
    </row>
    <row r="54" spans="1:11" ht="18" customHeight="1">
      <c r="A54" s="238"/>
      <c r="B54" s="238"/>
      <c r="C54" s="238"/>
      <c r="D54" s="244"/>
      <c r="E54" s="244"/>
      <c r="F54" s="244"/>
      <c r="G54" s="244"/>
      <c r="H54" s="238"/>
      <c r="I54" s="238"/>
      <c r="J54" s="28"/>
      <c r="K54" s="7"/>
    </row>
    <row r="55" spans="1:11" ht="18" customHeight="1">
      <c r="A55" s="238"/>
      <c r="B55" s="10"/>
      <c r="C55" s="10"/>
      <c r="D55" s="11"/>
      <c r="E55" s="11"/>
      <c r="F55" s="11"/>
      <c r="G55" s="11"/>
      <c r="H55" s="10"/>
      <c r="I55" s="10"/>
      <c r="J55" s="5"/>
      <c r="K55" s="7"/>
    </row>
    <row r="56" spans="1:11" ht="18" customHeight="1">
      <c r="A56" s="238"/>
      <c r="B56" s="238"/>
      <c r="C56" s="238"/>
      <c r="D56" s="238"/>
      <c r="E56" s="238"/>
      <c r="F56" s="238"/>
      <c r="G56" s="238"/>
      <c r="H56" s="243"/>
      <c r="I56" s="243"/>
      <c r="J56" s="28"/>
      <c r="K56" s="7"/>
    </row>
    <row r="57" spans="1:11" ht="18" customHeight="1">
      <c r="A57" s="238"/>
      <c r="B57" s="10"/>
      <c r="C57" s="10"/>
      <c r="D57" s="10"/>
      <c r="E57" s="10"/>
      <c r="F57" s="10"/>
      <c r="G57" s="10"/>
      <c r="H57" s="9"/>
      <c r="I57" s="9"/>
      <c r="J57" s="5"/>
      <c r="K57" s="7"/>
    </row>
    <row r="58" spans="1:11" ht="18" customHeight="1">
      <c r="A58" s="238"/>
      <c r="B58" s="238"/>
      <c r="C58" s="238"/>
      <c r="D58" s="244"/>
      <c r="E58" s="244"/>
      <c r="F58" s="244"/>
      <c r="G58" s="244"/>
      <c r="H58" s="243"/>
      <c r="I58" s="243"/>
      <c r="J58" s="28"/>
      <c r="K58" s="7"/>
    </row>
    <row r="59" spans="1:11" ht="18" customHeight="1">
      <c r="A59" s="238"/>
      <c r="B59" s="10"/>
      <c r="C59" s="10"/>
      <c r="D59" s="11"/>
      <c r="E59" s="11"/>
      <c r="F59" s="11"/>
      <c r="G59" s="11"/>
      <c r="H59" s="9"/>
      <c r="I59" s="9"/>
      <c r="J59" s="5"/>
      <c r="K59" s="7"/>
    </row>
    <row r="60" spans="1:11" ht="18" customHeight="1">
      <c r="A60" s="238"/>
      <c r="B60" s="238"/>
      <c r="C60" s="238"/>
      <c r="D60" s="244"/>
      <c r="E60" s="244"/>
      <c r="F60" s="245"/>
      <c r="G60" s="245"/>
      <c r="H60" s="238"/>
      <c r="I60" s="238"/>
      <c r="J60" s="28"/>
      <c r="K60" s="7"/>
    </row>
    <row r="61" spans="1:11" ht="18" customHeight="1">
      <c r="A61" s="238"/>
      <c r="B61" s="10"/>
      <c r="C61" s="10"/>
      <c r="D61" s="11"/>
      <c r="E61" s="11"/>
      <c r="F61" s="12"/>
      <c r="G61" s="12"/>
      <c r="H61" s="10"/>
      <c r="I61" s="10"/>
      <c r="J61" s="5"/>
      <c r="K61" s="7"/>
    </row>
    <row r="62" spans="1:11" ht="18" customHeight="1">
      <c r="A62" s="238"/>
      <c r="B62" s="238"/>
      <c r="C62" s="238"/>
      <c r="D62" s="238"/>
      <c r="E62" s="238"/>
      <c r="F62" s="243"/>
      <c r="G62" s="243"/>
      <c r="H62" s="238"/>
      <c r="I62" s="238"/>
      <c r="J62" s="28"/>
      <c r="K62" s="7"/>
    </row>
    <row r="63" spans="1:11" ht="18" customHeight="1">
      <c r="A63" s="238"/>
      <c r="B63" s="10"/>
      <c r="C63" s="10"/>
      <c r="D63" s="10"/>
      <c r="E63" s="10"/>
      <c r="F63" s="9"/>
      <c r="G63" s="9"/>
      <c r="H63" s="10"/>
      <c r="I63" s="10"/>
      <c r="J63" s="5"/>
      <c r="K63" s="7"/>
    </row>
    <row r="64" spans="1:11" ht="18" customHeight="1">
      <c r="A64" s="238"/>
      <c r="B64" s="238"/>
      <c r="C64" s="238"/>
      <c r="D64" s="244"/>
      <c r="E64" s="244"/>
      <c r="F64" s="238"/>
      <c r="G64" s="238"/>
      <c r="H64" s="238"/>
      <c r="I64" s="238"/>
      <c r="J64" s="28"/>
      <c r="K64" s="7"/>
    </row>
    <row r="65" spans="1:11" ht="18" customHeight="1">
      <c r="A65" s="238"/>
      <c r="B65" s="10"/>
      <c r="C65" s="10"/>
      <c r="D65" s="11"/>
      <c r="E65" s="11"/>
      <c r="F65" s="10"/>
      <c r="G65" s="10"/>
      <c r="H65" s="10"/>
      <c r="I65" s="10"/>
      <c r="J65" s="5"/>
      <c r="K65" s="7"/>
    </row>
    <row r="66" spans="1:11" ht="18" customHeight="1">
      <c r="A66" s="238"/>
      <c r="B66" s="238"/>
      <c r="C66" s="238"/>
      <c r="D66" s="238"/>
      <c r="E66" s="238"/>
      <c r="F66" s="238"/>
      <c r="G66" s="238"/>
      <c r="H66" s="238"/>
      <c r="I66" s="238"/>
      <c r="J66" s="28"/>
      <c r="K66" s="7"/>
    </row>
    <row r="67" spans="1:11" ht="18" customHeight="1">
      <c r="A67" s="238"/>
      <c r="B67" s="10"/>
      <c r="C67" s="10"/>
      <c r="D67" s="10"/>
      <c r="E67" s="10"/>
      <c r="F67" s="10"/>
      <c r="G67" s="10"/>
      <c r="H67" s="10"/>
      <c r="I67" s="10"/>
      <c r="J67" s="5"/>
      <c r="K67" s="7"/>
    </row>
    <row r="68" spans="1:11" ht="18" customHeight="1">
      <c r="A68" s="238"/>
      <c r="B68" s="238"/>
      <c r="C68" s="238"/>
      <c r="D68" s="238"/>
      <c r="E68" s="238"/>
      <c r="F68" s="238"/>
      <c r="G68" s="238"/>
      <c r="H68" s="238"/>
      <c r="I68" s="238"/>
      <c r="J68" s="28"/>
      <c r="K68" s="7"/>
    </row>
    <row r="69" spans="1:11" ht="18" customHeight="1">
      <c r="A69" s="238"/>
      <c r="B69" s="10"/>
      <c r="C69" s="10"/>
      <c r="D69" s="10"/>
      <c r="E69" s="10"/>
      <c r="F69" s="10"/>
      <c r="G69" s="10"/>
      <c r="H69" s="10"/>
      <c r="I69" s="10"/>
      <c r="J69" s="5"/>
      <c r="K69" s="7"/>
    </row>
    <row r="70" spans="1:11" ht="18" customHeight="1">
      <c r="A70" s="238"/>
      <c r="B70" s="226"/>
      <c r="C70" s="226"/>
      <c r="D70" s="226"/>
      <c r="E70" s="226"/>
      <c r="F70" s="226"/>
      <c r="G70" s="226"/>
      <c r="H70" s="226"/>
      <c r="I70" s="226"/>
      <c r="J70" s="21"/>
      <c r="K70" s="7"/>
    </row>
    <row r="71" spans="1:11" ht="18" customHeight="1">
      <c r="A71" s="238"/>
      <c r="B71" s="14"/>
      <c r="C71" s="14"/>
      <c r="D71" s="14"/>
      <c r="E71" s="14"/>
      <c r="F71" s="14"/>
      <c r="G71" s="14"/>
      <c r="H71" s="14"/>
      <c r="I71" s="14"/>
      <c r="J71" s="14"/>
      <c r="K71" s="7"/>
    </row>
    <row r="72" spans="1:11" ht="18" customHeight="1">
      <c r="A72" s="7"/>
      <c r="B72" s="239"/>
      <c r="C72" s="239"/>
      <c r="D72" s="240"/>
      <c r="E72" s="240"/>
      <c r="F72" s="241"/>
      <c r="G72" s="241"/>
      <c r="H72" s="242"/>
      <c r="I72" s="242"/>
      <c r="J72" s="32"/>
      <c r="K72" s="7"/>
    </row>
    <row r="73" spans="1:11" ht="18" customHeight="1">
      <c r="A73" s="7"/>
      <c r="B73" s="15"/>
      <c r="C73" s="15"/>
      <c r="D73" s="15"/>
      <c r="E73" s="15"/>
      <c r="F73" s="15"/>
      <c r="G73" s="15"/>
      <c r="H73" s="15"/>
      <c r="I73" s="15"/>
      <c r="J73" s="15"/>
      <c r="K73" s="7"/>
    </row>
    <row r="74" spans="1:11" ht="18" customHeight="1">
      <c r="A74" s="30"/>
      <c r="B74" s="15"/>
      <c r="C74" s="15"/>
      <c r="D74" s="15"/>
      <c r="E74" s="15"/>
      <c r="F74" s="15"/>
      <c r="G74" s="15"/>
      <c r="H74" s="15"/>
      <c r="I74" s="15"/>
      <c r="J74" s="15"/>
      <c r="K74" s="7"/>
    </row>
    <row r="75" spans="1:11" ht="18" customHeight="1">
      <c r="A75" s="30"/>
      <c r="B75" s="15"/>
      <c r="C75" s="15"/>
      <c r="D75" s="15"/>
      <c r="E75" s="15"/>
      <c r="F75" s="15"/>
      <c r="G75" s="15"/>
      <c r="H75" s="15"/>
      <c r="I75" s="15"/>
      <c r="J75" s="15"/>
      <c r="K75" s="7"/>
    </row>
    <row r="76" spans="1:11" ht="18" customHeight="1">
      <c r="A76" s="30"/>
      <c r="B76" s="15"/>
      <c r="C76" s="15"/>
      <c r="D76" s="15"/>
      <c r="E76" s="15"/>
      <c r="F76" s="15"/>
      <c r="G76" s="15"/>
      <c r="H76" s="15"/>
      <c r="I76" s="15"/>
      <c r="J76" s="15"/>
      <c r="K76" s="7"/>
    </row>
    <row r="77" spans="1:11" ht="18" customHeight="1">
      <c r="A77" s="30"/>
      <c r="B77" s="15"/>
      <c r="C77" s="15"/>
      <c r="D77" s="15"/>
      <c r="E77" s="15"/>
      <c r="F77" s="15"/>
      <c r="G77" s="15"/>
      <c r="H77" s="15"/>
      <c r="I77" s="15"/>
      <c r="J77" s="15"/>
      <c r="K77" s="7"/>
    </row>
    <row r="78" spans="1:11" ht="18" customHeight="1">
      <c r="A78" s="7"/>
      <c r="B78" s="15"/>
      <c r="C78" s="15"/>
      <c r="D78" s="15"/>
      <c r="E78" s="15"/>
      <c r="F78" s="15"/>
      <c r="G78" s="15"/>
      <c r="H78" s="15"/>
      <c r="I78" s="15"/>
      <c r="J78" s="15"/>
      <c r="K78" s="7"/>
    </row>
    <row r="79" spans="1:11" ht="18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8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8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8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6" spans="2:9" ht="18" customHeight="1">
      <c r="B86" s="6"/>
      <c r="C86" s="6"/>
      <c r="D86" s="6"/>
      <c r="E86" s="6"/>
      <c r="F86" s="6"/>
      <c r="G86" s="6"/>
      <c r="H86" s="6"/>
      <c r="I86" s="6"/>
    </row>
    <row r="87" spans="1:10" ht="18" customHeight="1">
      <c r="A87" s="15"/>
      <c r="B87" s="23"/>
      <c r="C87" s="233"/>
      <c r="D87" s="233"/>
      <c r="E87" s="233"/>
      <c r="F87" s="233"/>
      <c r="G87" s="233"/>
      <c r="H87" s="233"/>
      <c r="I87" s="16"/>
      <c r="J87" s="15"/>
    </row>
    <row r="88" spans="1:10" ht="18" customHeight="1">
      <c r="A88" s="234"/>
      <c r="B88" s="235"/>
      <c r="C88" s="235"/>
      <c r="D88" s="236"/>
      <c r="E88" s="236"/>
      <c r="F88" s="236"/>
      <c r="G88" s="236"/>
      <c r="H88" s="237"/>
      <c r="I88" s="237"/>
      <c r="J88" s="15"/>
    </row>
    <row r="89" spans="1:10" ht="18" customHeight="1">
      <c r="A89" s="234"/>
      <c r="B89" s="20"/>
      <c r="C89" s="20"/>
      <c r="D89" s="22"/>
      <c r="E89" s="22"/>
      <c r="F89" s="22"/>
      <c r="G89" s="22"/>
      <c r="H89" s="22"/>
      <c r="I89" s="22"/>
      <c r="J89" s="15"/>
    </row>
    <row r="90" spans="1:10" ht="18" customHeight="1">
      <c r="A90" s="226"/>
      <c r="B90" s="228"/>
      <c r="C90" s="228"/>
      <c r="D90" s="228"/>
      <c r="E90" s="228"/>
      <c r="F90" s="228"/>
      <c r="G90" s="228"/>
      <c r="H90" s="227"/>
      <c r="I90" s="227"/>
      <c r="J90" s="15"/>
    </row>
    <row r="91" spans="1:10" ht="18" customHeight="1">
      <c r="A91" s="226"/>
      <c r="B91" s="22"/>
      <c r="C91" s="22"/>
      <c r="D91" s="17"/>
      <c r="E91" s="17"/>
      <c r="F91" s="228"/>
      <c r="G91" s="228"/>
      <c r="H91" s="227"/>
      <c r="I91" s="227"/>
      <c r="J91" s="15"/>
    </row>
    <row r="92" spans="1:10" ht="18" customHeight="1">
      <c r="A92" s="226"/>
      <c r="B92" s="232"/>
      <c r="C92" s="232"/>
      <c r="D92" s="228"/>
      <c r="E92" s="228"/>
      <c r="F92" s="229"/>
      <c r="G92" s="229"/>
      <c r="H92" s="225"/>
      <c r="I92" s="225"/>
      <c r="J92" s="15"/>
    </row>
    <row r="93" spans="1:10" ht="18" customHeight="1">
      <c r="A93" s="226"/>
      <c r="B93" s="18"/>
      <c r="C93" s="18"/>
      <c r="D93" s="22"/>
      <c r="E93" s="22"/>
      <c r="F93" s="229"/>
      <c r="G93" s="229"/>
      <c r="H93" s="225"/>
      <c r="I93" s="225"/>
      <c r="J93" s="15"/>
    </row>
    <row r="94" spans="1:10" ht="18" customHeight="1">
      <c r="A94" s="226"/>
      <c r="B94" s="231"/>
      <c r="C94" s="231"/>
      <c r="D94" s="231"/>
      <c r="E94" s="231"/>
      <c r="F94" s="228"/>
      <c r="G94" s="228"/>
      <c r="H94" s="227"/>
      <c r="I94" s="227"/>
      <c r="J94" s="15"/>
    </row>
    <row r="95" spans="1:10" ht="18" customHeight="1">
      <c r="A95" s="226"/>
      <c r="B95" s="19"/>
      <c r="C95" s="19"/>
      <c r="D95" s="19"/>
      <c r="E95" s="19"/>
      <c r="F95" s="228"/>
      <c r="G95" s="228"/>
      <c r="H95" s="227"/>
      <c r="I95" s="227"/>
      <c r="J95" s="15"/>
    </row>
    <row r="96" spans="1:10" ht="18" customHeight="1">
      <c r="A96" s="226"/>
      <c r="B96" s="228"/>
      <c r="C96" s="228"/>
      <c r="D96" s="228"/>
      <c r="E96" s="228"/>
      <c r="F96" s="229"/>
      <c r="G96" s="229"/>
      <c r="H96" s="225"/>
      <c r="I96" s="225"/>
      <c r="J96" s="15"/>
    </row>
    <row r="97" spans="1:10" ht="18" customHeight="1">
      <c r="A97" s="226"/>
      <c r="B97" s="22"/>
      <c r="C97" s="22"/>
      <c r="D97" s="22"/>
      <c r="E97" s="22"/>
      <c r="F97" s="229"/>
      <c r="G97" s="229"/>
      <c r="H97" s="225"/>
      <c r="I97" s="225"/>
      <c r="J97" s="15"/>
    </row>
    <row r="98" spans="1:10" ht="18" customHeight="1">
      <c r="A98" s="226"/>
      <c r="B98" s="228"/>
      <c r="C98" s="228"/>
      <c r="D98" s="228"/>
      <c r="E98" s="228"/>
      <c r="F98" s="228"/>
      <c r="G98" s="228"/>
      <c r="H98" s="228"/>
      <c r="I98" s="228"/>
      <c r="J98" s="15"/>
    </row>
    <row r="99" spans="1:10" ht="18" customHeight="1">
      <c r="A99" s="226"/>
      <c r="B99" s="22"/>
      <c r="C99" s="22"/>
      <c r="D99" s="22"/>
      <c r="E99" s="22"/>
      <c r="F99" s="228"/>
      <c r="G99" s="228"/>
      <c r="H99" s="228"/>
      <c r="I99" s="228"/>
      <c r="J99" s="15"/>
    </row>
    <row r="100" spans="1:10" ht="18" customHeight="1">
      <c r="A100" s="226"/>
      <c r="B100" s="228"/>
      <c r="C100" s="228"/>
      <c r="D100" s="228"/>
      <c r="E100" s="228"/>
      <c r="F100" s="229"/>
      <c r="G100" s="229"/>
      <c r="H100" s="229"/>
      <c r="I100" s="229"/>
      <c r="J100" s="15"/>
    </row>
    <row r="101" spans="1:10" ht="18" customHeight="1">
      <c r="A101" s="226"/>
      <c r="B101" s="22"/>
      <c r="C101" s="22"/>
      <c r="D101" s="22"/>
      <c r="E101" s="22"/>
      <c r="F101" s="229"/>
      <c r="G101" s="229"/>
      <c r="H101" s="229"/>
      <c r="I101" s="229"/>
      <c r="J101" s="15"/>
    </row>
    <row r="102" spans="1:10" ht="18" customHeight="1">
      <c r="A102" s="226"/>
      <c r="B102" s="228"/>
      <c r="C102" s="228"/>
      <c r="D102" s="228"/>
      <c r="E102" s="228"/>
      <c r="F102" s="228"/>
      <c r="G102" s="228"/>
      <c r="H102" s="228"/>
      <c r="I102" s="228"/>
      <c r="J102" s="15"/>
    </row>
    <row r="103" spans="1:10" ht="18" customHeight="1">
      <c r="A103" s="226"/>
      <c r="B103" s="22"/>
      <c r="C103" s="22"/>
      <c r="D103" s="22"/>
      <c r="E103" s="22"/>
      <c r="F103" s="228"/>
      <c r="G103" s="228"/>
      <c r="H103" s="228"/>
      <c r="I103" s="228"/>
      <c r="J103" s="15"/>
    </row>
    <row r="104" spans="1:10" ht="18" customHeight="1">
      <c r="A104" s="226"/>
      <c r="B104" s="228"/>
      <c r="C104" s="228"/>
      <c r="D104" s="228"/>
      <c r="E104" s="228"/>
      <c r="F104" s="229"/>
      <c r="G104" s="229"/>
      <c r="H104" s="229"/>
      <c r="I104" s="229"/>
      <c r="J104" s="15"/>
    </row>
    <row r="105" spans="1:12" ht="18" customHeight="1">
      <c r="A105" s="226"/>
      <c r="B105" s="22"/>
      <c r="C105" s="22"/>
      <c r="D105" s="22"/>
      <c r="E105" s="22"/>
      <c r="F105" s="229"/>
      <c r="G105" s="229"/>
      <c r="H105" s="229"/>
      <c r="I105" s="229"/>
      <c r="J105" s="15"/>
      <c r="K105" s="230"/>
      <c r="L105" s="230"/>
    </row>
    <row r="106" spans="1:12" ht="18" customHeight="1">
      <c r="A106" s="226"/>
      <c r="B106" s="227"/>
      <c r="C106" s="227"/>
      <c r="D106" s="228"/>
      <c r="E106" s="228"/>
      <c r="F106" s="227"/>
      <c r="G106" s="227"/>
      <c r="H106" s="227"/>
      <c r="I106" s="227"/>
      <c r="J106" s="15"/>
      <c r="K106" s="230"/>
      <c r="L106" s="230"/>
    </row>
    <row r="107" spans="1:10" ht="18" customHeight="1">
      <c r="A107" s="226"/>
      <c r="B107" s="20"/>
      <c r="C107" s="20"/>
      <c r="D107" s="22"/>
      <c r="E107" s="22"/>
      <c r="F107" s="227"/>
      <c r="G107" s="227"/>
      <c r="H107" s="227"/>
      <c r="I107" s="227"/>
      <c r="J107" s="15"/>
    </row>
    <row r="108" spans="1:10" ht="18" customHeight="1">
      <c r="A108" s="226"/>
      <c r="B108" s="227"/>
      <c r="C108" s="227"/>
      <c r="D108" s="228"/>
      <c r="E108" s="228"/>
      <c r="F108" s="225"/>
      <c r="G108" s="225"/>
      <c r="H108" s="225"/>
      <c r="I108" s="225"/>
      <c r="J108" s="15"/>
    </row>
    <row r="109" spans="1:10" ht="18" customHeight="1">
      <c r="A109" s="226"/>
      <c r="B109" s="20"/>
      <c r="C109" s="20"/>
      <c r="D109" s="22"/>
      <c r="E109" s="22"/>
      <c r="F109" s="225"/>
      <c r="G109" s="225"/>
      <c r="H109" s="225"/>
      <c r="I109" s="225"/>
      <c r="J109" s="15"/>
    </row>
    <row r="110" spans="1:10" ht="18" customHeight="1">
      <c r="A110" s="21"/>
      <c r="B110" s="20"/>
      <c r="C110" s="20"/>
      <c r="D110" s="20"/>
      <c r="E110" s="20"/>
      <c r="F110" s="223"/>
      <c r="G110" s="223"/>
      <c r="H110" s="224"/>
      <c r="I110" s="224"/>
      <c r="J110" s="15"/>
    </row>
    <row r="111" spans="1:10" ht="18" customHeight="1">
      <c r="A111" s="226"/>
      <c r="B111" s="227"/>
      <c r="C111" s="227"/>
      <c r="D111" s="227"/>
      <c r="E111" s="227"/>
      <c r="F111" s="227"/>
      <c r="G111" s="227"/>
      <c r="H111" s="227"/>
      <c r="I111" s="227"/>
      <c r="J111" s="15"/>
    </row>
    <row r="112" spans="1:10" ht="18" customHeight="1">
      <c r="A112" s="226"/>
      <c r="B112" s="20"/>
      <c r="C112" s="20"/>
      <c r="D112" s="20"/>
      <c r="E112" s="20"/>
      <c r="F112" s="20"/>
      <c r="G112" s="20"/>
      <c r="H112" s="20"/>
      <c r="I112" s="20"/>
      <c r="J112" s="15"/>
    </row>
    <row r="113" spans="1:10" ht="18" customHeight="1">
      <c r="A113" s="15"/>
      <c r="B113" s="221"/>
      <c r="C113" s="221"/>
      <c r="D113" s="222"/>
      <c r="E113" s="222"/>
      <c r="F113" s="223"/>
      <c r="G113" s="223"/>
      <c r="H113" s="224"/>
      <c r="I113" s="224"/>
      <c r="J113" s="15"/>
    </row>
    <row r="114" spans="1:10" ht="18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8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ht="18" customHeight="1">
      <c r="A116" s="26"/>
    </row>
  </sheetData>
  <sheetProtection selectLockedCells="1" selectUnlockedCells="1"/>
  <mergeCells count="238">
    <mergeCell ref="J30:K30"/>
    <mergeCell ref="E31:K32"/>
    <mergeCell ref="E34:K36"/>
    <mergeCell ref="A1:I3"/>
    <mergeCell ref="B27:C28"/>
    <mergeCell ref="D27:E28"/>
    <mergeCell ref="F27:G28"/>
    <mergeCell ref="J27:K28"/>
    <mergeCell ref="H27:I28"/>
    <mergeCell ref="B5:C5"/>
    <mergeCell ref="H30:I30"/>
    <mergeCell ref="D5:E5"/>
    <mergeCell ref="F5:G5"/>
    <mergeCell ref="H5:I5"/>
    <mergeCell ref="J5:K5"/>
    <mergeCell ref="B4:C4"/>
    <mergeCell ref="D4:E4"/>
    <mergeCell ref="J4:K4"/>
    <mergeCell ref="B8:C8"/>
    <mergeCell ref="D8:E8"/>
    <mergeCell ref="A6:A7"/>
    <mergeCell ref="B6:C6"/>
    <mergeCell ref="D6:E6"/>
    <mergeCell ref="F6:G6"/>
    <mergeCell ref="H6:I6"/>
    <mergeCell ref="J6:K6"/>
    <mergeCell ref="F8:G8"/>
    <mergeCell ref="H8:I8"/>
    <mergeCell ref="J8:K8"/>
    <mergeCell ref="A9:A10"/>
    <mergeCell ref="B9:C9"/>
    <mergeCell ref="D9:E9"/>
    <mergeCell ref="F9:G9"/>
    <mergeCell ref="H9:I9"/>
    <mergeCell ref="J9:K9"/>
    <mergeCell ref="A11:A12"/>
    <mergeCell ref="B11:C11"/>
    <mergeCell ref="D11:E11"/>
    <mergeCell ref="F11:G11"/>
    <mergeCell ref="H11:I11"/>
    <mergeCell ref="J11:K11"/>
    <mergeCell ref="A13:A14"/>
    <mergeCell ref="B13:C13"/>
    <mergeCell ref="D13:E13"/>
    <mergeCell ref="F13:G13"/>
    <mergeCell ref="H13:I13"/>
    <mergeCell ref="J13:K13"/>
    <mergeCell ref="A15:A16"/>
    <mergeCell ref="B15:C15"/>
    <mergeCell ref="D15:E15"/>
    <mergeCell ref="F15:G15"/>
    <mergeCell ref="H15:I15"/>
    <mergeCell ref="J15:K15"/>
    <mergeCell ref="A17:A18"/>
    <mergeCell ref="B17:C17"/>
    <mergeCell ref="D17:E17"/>
    <mergeCell ref="F17:G17"/>
    <mergeCell ref="H17:I17"/>
    <mergeCell ref="J17:K17"/>
    <mergeCell ref="A19:A20"/>
    <mergeCell ref="B19:C19"/>
    <mergeCell ref="D19:E19"/>
    <mergeCell ref="F19:G19"/>
    <mergeCell ref="H19:I19"/>
    <mergeCell ref="J19:K19"/>
    <mergeCell ref="J23:K23"/>
    <mergeCell ref="B21:C21"/>
    <mergeCell ref="D21:E21"/>
    <mergeCell ref="F21:G21"/>
    <mergeCell ref="H21:I21"/>
    <mergeCell ref="J21:K21"/>
    <mergeCell ref="B25:C25"/>
    <mergeCell ref="D25:E25"/>
    <mergeCell ref="F25:G25"/>
    <mergeCell ref="H25:I25"/>
    <mergeCell ref="J25:K25"/>
    <mergeCell ref="A23:A24"/>
    <mergeCell ref="B23:C23"/>
    <mergeCell ref="D23:E23"/>
    <mergeCell ref="F23:G23"/>
    <mergeCell ref="H23:I23"/>
    <mergeCell ref="A27:A28"/>
    <mergeCell ref="E42:I43"/>
    <mergeCell ref="F4:G4"/>
    <mergeCell ref="H4:I4"/>
    <mergeCell ref="A29:A30"/>
    <mergeCell ref="B29:C29"/>
    <mergeCell ref="D29:E29"/>
    <mergeCell ref="F29:G29"/>
    <mergeCell ref="H29:I29"/>
    <mergeCell ref="A25:A26"/>
    <mergeCell ref="J29:K29"/>
    <mergeCell ref="D30:E30"/>
    <mergeCell ref="B30:C30"/>
    <mergeCell ref="B46:H46"/>
    <mergeCell ref="D47:F47"/>
    <mergeCell ref="A48:A49"/>
    <mergeCell ref="B48:C48"/>
    <mergeCell ref="D48:E48"/>
    <mergeCell ref="F48:G48"/>
    <mergeCell ref="H48:I48"/>
    <mergeCell ref="A50:A51"/>
    <mergeCell ref="B50:C50"/>
    <mergeCell ref="D50:E50"/>
    <mergeCell ref="F50:G50"/>
    <mergeCell ref="H50:I50"/>
    <mergeCell ref="A52:A53"/>
    <mergeCell ref="B52:C52"/>
    <mergeCell ref="D52:E52"/>
    <mergeCell ref="F52:G52"/>
    <mergeCell ref="H52:I52"/>
    <mergeCell ref="A54:A55"/>
    <mergeCell ref="B54:C54"/>
    <mergeCell ref="D54:E54"/>
    <mergeCell ref="F54:G54"/>
    <mergeCell ref="H54:I54"/>
    <mergeCell ref="A56:A57"/>
    <mergeCell ref="B56:C56"/>
    <mergeCell ref="D56:E56"/>
    <mergeCell ref="F56:G56"/>
    <mergeCell ref="H56:I56"/>
    <mergeCell ref="A58:A59"/>
    <mergeCell ref="B58:C58"/>
    <mergeCell ref="D58:E58"/>
    <mergeCell ref="F58:G58"/>
    <mergeCell ref="H58:I58"/>
    <mergeCell ref="A60:A61"/>
    <mergeCell ref="B60:C60"/>
    <mergeCell ref="D60:E60"/>
    <mergeCell ref="F60:G60"/>
    <mergeCell ref="H60:I60"/>
    <mergeCell ref="A62:A63"/>
    <mergeCell ref="B62:C62"/>
    <mergeCell ref="D62:E62"/>
    <mergeCell ref="F62:G62"/>
    <mergeCell ref="H62:I62"/>
    <mergeCell ref="A64:A65"/>
    <mergeCell ref="B64:C64"/>
    <mergeCell ref="D64:E64"/>
    <mergeCell ref="F64:G64"/>
    <mergeCell ref="H64:I64"/>
    <mergeCell ref="A66:A67"/>
    <mergeCell ref="B66:C66"/>
    <mergeCell ref="D66:E66"/>
    <mergeCell ref="F66:G66"/>
    <mergeCell ref="H66:I66"/>
    <mergeCell ref="A68:A69"/>
    <mergeCell ref="B68:C68"/>
    <mergeCell ref="D68:E68"/>
    <mergeCell ref="F68:G68"/>
    <mergeCell ref="H68:I68"/>
    <mergeCell ref="A70:A71"/>
    <mergeCell ref="B70:C70"/>
    <mergeCell ref="D70:E70"/>
    <mergeCell ref="F70:G70"/>
    <mergeCell ref="H70:I70"/>
    <mergeCell ref="B72:C72"/>
    <mergeCell ref="D72:E72"/>
    <mergeCell ref="F72:G72"/>
    <mergeCell ref="H72:I72"/>
    <mergeCell ref="C87:H87"/>
    <mergeCell ref="A88:A89"/>
    <mergeCell ref="B88:C88"/>
    <mergeCell ref="D88:E88"/>
    <mergeCell ref="F88:G88"/>
    <mergeCell ref="H88:I88"/>
    <mergeCell ref="A90:A91"/>
    <mergeCell ref="B90:C90"/>
    <mergeCell ref="D90:E90"/>
    <mergeCell ref="F90:G91"/>
    <mergeCell ref="H90:I91"/>
    <mergeCell ref="A92:A93"/>
    <mergeCell ref="B92:C92"/>
    <mergeCell ref="D92:E92"/>
    <mergeCell ref="F92:F93"/>
    <mergeCell ref="G92:G93"/>
    <mergeCell ref="H92:H93"/>
    <mergeCell ref="I92:I93"/>
    <mergeCell ref="A94:A95"/>
    <mergeCell ref="B94:C94"/>
    <mergeCell ref="D94:E94"/>
    <mergeCell ref="F94:G95"/>
    <mergeCell ref="H94:I95"/>
    <mergeCell ref="A98:A99"/>
    <mergeCell ref="B98:C98"/>
    <mergeCell ref="D98:E98"/>
    <mergeCell ref="F98:G99"/>
    <mergeCell ref="H98:I99"/>
    <mergeCell ref="A96:A97"/>
    <mergeCell ref="B96:C96"/>
    <mergeCell ref="D96:E96"/>
    <mergeCell ref="F96:F97"/>
    <mergeCell ref="G96:G97"/>
    <mergeCell ref="B100:C100"/>
    <mergeCell ref="D100:E100"/>
    <mergeCell ref="F100:F101"/>
    <mergeCell ref="G100:G101"/>
    <mergeCell ref="H100:H101"/>
    <mergeCell ref="I96:I97"/>
    <mergeCell ref="H96:H97"/>
    <mergeCell ref="F104:F105"/>
    <mergeCell ref="G104:G105"/>
    <mergeCell ref="H104:H105"/>
    <mergeCell ref="I100:I101"/>
    <mergeCell ref="A102:A103"/>
    <mergeCell ref="B102:C102"/>
    <mergeCell ref="D102:E102"/>
    <mergeCell ref="F102:G103"/>
    <mergeCell ref="H102:I103"/>
    <mergeCell ref="A100:A101"/>
    <mergeCell ref="I104:I105"/>
    <mergeCell ref="K105:L106"/>
    <mergeCell ref="A106:A107"/>
    <mergeCell ref="B106:C106"/>
    <mergeCell ref="D106:E106"/>
    <mergeCell ref="F106:G107"/>
    <mergeCell ref="H106:I107"/>
    <mergeCell ref="A104:A105"/>
    <mergeCell ref="B104:C104"/>
    <mergeCell ref="D104:E104"/>
    <mergeCell ref="A111:A112"/>
    <mergeCell ref="B111:C111"/>
    <mergeCell ref="D111:E111"/>
    <mergeCell ref="F111:G111"/>
    <mergeCell ref="H111:I111"/>
    <mergeCell ref="A108:A109"/>
    <mergeCell ref="B108:C108"/>
    <mergeCell ref="D108:E108"/>
    <mergeCell ref="F108:F109"/>
    <mergeCell ref="G108:G109"/>
    <mergeCell ref="B113:C113"/>
    <mergeCell ref="D113:E113"/>
    <mergeCell ref="F113:G113"/>
    <mergeCell ref="H113:I113"/>
    <mergeCell ref="I108:I109"/>
    <mergeCell ref="F110:G110"/>
    <mergeCell ref="H110:I110"/>
    <mergeCell ref="H108:H109"/>
  </mergeCells>
  <printOptions/>
  <pageMargins left="0.9798611111111111" right="0.7875" top="0.42986111111111114" bottom="0.27569444444444446" header="0.5118055555555555" footer="0.5118055555555555"/>
  <pageSetup horizontalDpi="300" verticalDpi="300" orientation="landscape" paperSize="9" scale="64" r:id="rId2"/>
  <rowBreaks count="2" manualBreakCount="2">
    <brk id="45" max="255" man="1"/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0" zoomScaleNormal="70" zoomScalePageLayoutView="0" workbookViewId="0" topLeftCell="A1">
      <selection activeCell="I36" sqref="I36"/>
    </sheetView>
  </sheetViews>
  <sheetFormatPr defaultColWidth="9.00390625" defaultRowHeight="12.75"/>
  <cols>
    <col min="1" max="1" width="9.75390625" style="2" customWidth="1"/>
    <col min="2" max="2" width="11.125" style="2" customWidth="1"/>
    <col min="3" max="3" width="10.00390625" style="2" customWidth="1"/>
    <col min="4" max="4" width="15.625" style="2" customWidth="1"/>
    <col min="5" max="5" width="4.625" style="2" customWidth="1"/>
    <col min="6" max="6" width="13.75390625" style="2" customWidth="1"/>
    <col min="7" max="7" width="10.375" style="2" customWidth="1"/>
    <col min="8" max="8" width="11.875" style="2" customWidth="1"/>
    <col min="9" max="9" width="7.875" style="2" customWidth="1"/>
    <col min="10" max="10" width="1.12109375" style="2" customWidth="1"/>
    <col min="11" max="16384" width="9.125" style="2" customWidth="1"/>
  </cols>
  <sheetData>
    <row r="1" spans="1:10" ht="12.75" customHeight="1">
      <c r="A1" s="338" t="s">
        <v>56</v>
      </c>
      <c r="B1" s="338"/>
      <c r="C1" s="338"/>
      <c r="D1" s="338"/>
      <c r="E1" s="338"/>
      <c r="F1" s="338"/>
      <c r="G1" s="338"/>
      <c r="H1" s="319" t="s">
        <v>29</v>
      </c>
      <c r="I1" s="319"/>
      <c r="J1" s="136"/>
    </row>
    <row r="2" spans="1:10" ht="13.5" customHeight="1">
      <c r="A2" s="338"/>
      <c r="B2" s="338"/>
      <c r="C2" s="338"/>
      <c r="D2" s="338"/>
      <c r="E2" s="338"/>
      <c r="F2" s="338"/>
      <c r="G2" s="338"/>
      <c r="H2" s="319"/>
      <c r="I2" s="319"/>
      <c r="J2" s="136"/>
    </row>
    <row r="3" spans="1:10" ht="12.75" customHeight="1" thickBot="1">
      <c r="A3" s="338"/>
      <c r="B3" s="338"/>
      <c r="C3" s="338"/>
      <c r="D3" s="338"/>
      <c r="E3" s="338"/>
      <c r="F3" s="338"/>
      <c r="G3" s="338"/>
      <c r="H3" s="320"/>
      <c r="I3" s="320"/>
      <c r="J3" s="137"/>
    </row>
    <row r="4" spans="1:10" ht="22.5" customHeight="1" thickBot="1">
      <c r="A4" s="109"/>
      <c r="B4" s="349" t="s">
        <v>88</v>
      </c>
      <c r="C4" s="350"/>
      <c r="D4" s="351" t="s">
        <v>69</v>
      </c>
      <c r="E4" s="352"/>
      <c r="F4" s="353" t="s">
        <v>96</v>
      </c>
      <c r="G4" s="354"/>
      <c r="H4" s="355" t="s">
        <v>94</v>
      </c>
      <c r="I4" s="356"/>
      <c r="J4" s="137"/>
    </row>
    <row r="5" spans="1:11" ht="13.5" thickBot="1">
      <c r="A5" s="321" t="s">
        <v>30</v>
      </c>
      <c r="B5" s="322" t="s">
        <v>31</v>
      </c>
      <c r="C5" s="323"/>
      <c r="D5" s="324" t="s">
        <v>109</v>
      </c>
      <c r="E5" s="324"/>
      <c r="F5" s="325" t="s">
        <v>108</v>
      </c>
      <c r="G5" s="325"/>
      <c r="H5" s="309" t="s">
        <v>133</v>
      </c>
      <c r="I5" s="310"/>
      <c r="J5" s="53"/>
      <c r="K5" s="27"/>
    </row>
    <row r="6" spans="1:11" ht="38.25" customHeight="1" thickBot="1">
      <c r="A6" s="321"/>
      <c r="B6" s="167">
        <f>B8*1.7</f>
        <v>321300</v>
      </c>
      <c r="C6" s="168"/>
      <c r="D6" s="117"/>
      <c r="E6" s="118"/>
      <c r="F6" s="169"/>
      <c r="G6" s="170"/>
      <c r="H6" s="124"/>
      <c r="I6" s="125"/>
      <c r="J6" s="14"/>
      <c r="K6" s="5"/>
    </row>
    <row r="7" spans="1:11" ht="12.75">
      <c r="A7" s="311" t="s">
        <v>12</v>
      </c>
      <c r="B7" s="316">
        <v>44</v>
      </c>
      <c r="C7" s="316"/>
      <c r="D7" s="317">
        <v>43</v>
      </c>
      <c r="E7" s="317"/>
      <c r="F7" s="318" t="s">
        <v>107</v>
      </c>
      <c r="G7" s="318"/>
      <c r="H7" s="329" t="s">
        <v>130</v>
      </c>
      <c r="I7" s="329"/>
      <c r="J7" s="138"/>
      <c r="K7" s="28"/>
    </row>
    <row r="8" spans="1:11" ht="12.75">
      <c r="A8" s="311"/>
      <c r="B8" s="113">
        <v>189000</v>
      </c>
      <c r="C8" s="114"/>
      <c r="D8" s="110">
        <v>183900</v>
      </c>
      <c r="E8" s="111"/>
      <c r="F8" s="120"/>
      <c r="G8" s="121"/>
      <c r="H8" s="126"/>
      <c r="I8" s="127"/>
      <c r="J8" s="139"/>
      <c r="K8" s="5"/>
    </row>
    <row r="9" spans="1:11" ht="12.75">
      <c r="A9" s="311" t="s">
        <v>15</v>
      </c>
      <c r="B9" s="312" t="s">
        <v>106</v>
      </c>
      <c r="C9" s="312"/>
      <c r="D9" s="313" t="s">
        <v>32</v>
      </c>
      <c r="E9" s="313"/>
      <c r="F9" s="314" t="s">
        <v>105</v>
      </c>
      <c r="G9" s="314"/>
      <c r="H9" s="315">
        <v>37</v>
      </c>
      <c r="I9" s="315"/>
      <c r="J9" s="51"/>
      <c r="K9" s="28"/>
    </row>
    <row r="10" spans="1:11" ht="12.75">
      <c r="A10" s="311"/>
      <c r="B10" s="113"/>
      <c r="C10" s="114"/>
      <c r="D10" s="110"/>
      <c r="E10" s="111"/>
      <c r="F10" s="120"/>
      <c r="G10" s="121"/>
      <c r="H10" s="126">
        <f>H12+4400</f>
        <v>184600</v>
      </c>
      <c r="I10" s="127"/>
      <c r="J10" s="14"/>
      <c r="K10" s="5"/>
    </row>
    <row r="11" spans="1:11" ht="12.75">
      <c r="A11" s="311" t="s">
        <v>16</v>
      </c>
      <c r="B11" s="330">
        <v>36</v>
      </c>
      <c r="C11" s="330"/>
      <c r="D11" s="313" t="s">
        <v>104</v>
      </c>
      <c r="E11" s="313"/>
      <c r="F11" s="314" t="s">
        <v>35</v>
      </c>
      <c r="G11" s="314"/>
      <c r="H11" s="315">
        <v>33</v>
      </c>
      <c r="I11" s="315"/>
      <c r="J11" s="51"/>
      <c r="K11" s="28"/>
    </row>
    <row r="12" spans="1:11" ht="12.75">
      <c r="A12" s="311"/>
      <c r="B12" s="113">
        <v>180200</v>
      </c>
      <c r="C12" s="114"/>
      <c r="D12" s="110"/>
      <c r="E12" s="111"/>
      <c r="F12" s="120"/>
      <c r="G12" s="121"/>
      <c r="H12" s="126">
        <f>H14+4400</f>
        <v>180200</v>
      </c>
      <c r="I12" s="127"/>
      <c r="J12" s="14"/>
      <c r="K12" s="5"/>
    </row>
    <row r="13" spans="1:11" ht="12.75">
      <c r="A13" s="311" t="s">
        <v>17</v>
      </c>
      <c r="B13" s="326" t="s">
        <v>112</v>
      </c>
      <c r="C13" s="326"/>
      <c r="D13" s="327" t="s">
        <v>111</v>
      </c>
      <c r="E13" s="327"/>
      <c r="F13" s="328">
        <v>30</v>
      </c>
      <c r="G13" s="328"/>
      <c r="H13" s="315">
        <v>29</v>
      </c>
      <c r="I13" s="315"/>
      <c r="J13" s="140"/>
      <c r="K13" s="28"/>
    </row>
    <row r="14" spans="1:11" ht="12.75">
      <c r="A14" s="311"/>
      <c r="B14" s="24">
        <v>155000</v>
      </c>
      <c r="C14" s="25"/>
      <c r="D14" s="50">
        <v>155000</v>
      </c>
      <c r="E14" s="25"/>
      <c r="F14" s="120">
        <v>170200</v>
      </c>
      <c r="G14" s="121"/>
      <c r="H14" s="126">
        <f>H16+4400</f>
        <v>175800</v>
      </c>
      <c r="I14" s="127"/>
      <c r="J14" s="141"/>
      <c r="K14" s="5"/>
    </row>
    <row r="15" spans="1:11" ht="12.75">
      <c r="A15" s="311" t="s">
        <v>18</v>
      </c>
      <c r="B15" s="330">
        <v>28</v>
      </c>
      <c r="C15" s="330"/>
      <c r="D15" s="313" t="s">
        <v>66</v>
      </c>
      <c r="E15" s="313"/>
      <c r="F15" s="314" t="s">
        <v>101</v>
      </c>
      <c r="G15" s="314"/>
      <c r="H15" s="315">
        <v>25</v>
      </c>
      <c r="I15" s="315"/>
      <c r="J15" s="140"/>
      <c r="K15" s="28"/>
    </row>
    <row r="16" spans="1:11" ht="12.75">
      <c r="A16" s="311"/>
      <c r="B16" s="113">
        <v>171400</v>
      </c>
      <c r="C16" s="114"/>
      <c r="D16" s="110"/>
      <c r="E16" s="111"/>
      <c r="F16" s="120"/>
      <c r="G16" s="121"/>
      <c r="H16" s="126">
        <f>H18+4400</f>
        <v>171400</v>
      </c>
      <c r="I16" s="127"/>
      <c r="J16" s="141"/>
      <c r="K16" s="5"/>
    </row>
    <row r="17" spans="1:11" ht="12.75">
      <c r="A17" s="311" t="s">
        <v>21</v>
      </c>
      <c r="B17" s="330">
        <v>24</v>
      </c>
      <c r="C17" s="330"/>
      <c r="D17" s="313" t="s">
        <v>103</v>
      </c>
      <c r="E17" s="313"/>
      <c r="F17" s="328" t="s">
        <v>102</v>
      </c>
      <c r="G17" s="328"/>
      <c r="H17" s="315" t="s">
        <v>100</v>
      </c>
      <c r="I17" s="315"/>
      <c r="J17" s="51"/>
      <c r="K17" s="28"/>
    </row>
    <row r="18" spans="1:11" ht="12.75">
      <c r="A18" s="311"/>
      <c r="B18" s="113">
        <v>167000</v>
      </c>
      <c r="C18" s="114"/>
      <c r="D18" s="110"/>
      <c r="E18" s="111"/>
      <c r="F18" s="120">
        <v>167000</v>
      </c>
      <c r="G18" s="121"/>
      <c r="H18" s="126">
        <v>167000</v>
      </c>
      <c r="I18" s="127"/>
      <c r="J18" s="14"/>
      <c r="K18" s="5"/>
    </row>
    <row r="19" spans="1:11" ht="12.75">
      <c r="A19" s="311" t="s">
        <v>22</v>
      </c>
      <c r="B19" s="330">
        <v>20</v>
      </c>
      <c r="C19" s="330"/>
      <c r="D19" s="313" t="s">
        <v>60</v>
      </c>
      <c r="E19" s="313"/>
      <c r="F19" s="328">
        <v>18</v>
      </c>
      <c r="G19" s="328"/>
      <c r="H19" s="335" t="s">
        <v>40</v>
      </c>
      <c r="I19" s="335"/>
      <c r="J19" s="51"/>
      <c r="K19" s="28"/>
    </row>
    <row r="20" spans="1:11" ht="13.5" thickBot="1">
      <c r="A20" s="311"/>
      <c r="B20" s="113">
        <v>162600</v>
      </c>
      <c r="C20" s="114"/>
      <c r="D20" s="171"/>
      <c r="E20" s="172"/>
      <c r="F20" s="120">
        <v>157000</v>
      </c>
      <c r="G20" s="121"/>
      <c r="H20" s="175"/>
      <c r="I20" s="176"/>
      <c r="J20" s="14"/>
      <c r="K20" s="5"/>
    </row>
    <row r="21" spans="1:12" ht="12.75">
      <c r="A21" s="311" t="s">
        <v>23</v>
      </c>
      <c r="B21" s="312" t="s">
        <v>42</v>
      </c>
      <c r="C21" s="312"/>
      <c r="D21" s="313" t="s">
        <v>98</v>
      </c>
      <c r="E21" s="313"/>
      <c r="F21" s="314" t="s">
        <v>43</v>
      </c>
      <c r="G21" s="314"/>
      <c r="H21" s="335" t="s">
        <v>74</v>
      </c>
      <c r="I21" s="335"/>
      <c r="J21" s="51"/>
      <c r="K21" s="142"/>
      <c r="L21" s="143"/>
    </row>
    <row r="22" spans="1:12" ht="12.75">
      <c r="A22" s="311"/>
      <c r="B22" s="113"/>
      <c r="C22" s="114"/>
      <c r="D22" s="110"/>
      <c r="E22" s="111"/>
      <c r="F22" s="120"/>
      <c r="G22" s="121"/>
      <c r="H22" s="175"/>
      <c r="I22" s="176"/>
      <c r="J22" s="14"/>
      <c r="K22" s="357" t="s">
        <v>88</v>
      </c>
      <c r="L22" s="358"/>
    </row>
    <row r="23" spans="1:12" ht="13.5" thickBot="1">
      <c r="A23" s="311" t="s">
        <v>24</v>
      </c>
      <c r="B23" s="312" t="s">
        <v>75</v>
      </c>
      <c r="C23" s="312"/>
      <c r="D23" s="336">
        <v>11</v>
      </c>
      <c r="E23" s="336"/>
      <c r="F23" s="314" t="s">
        <v>78</v>
      </c>
      <c r="G23" s="314"/>
      <c r="H23" s="335" t="s">
        <v>99</v>
      </c>
      <c r="I23" s="335"/>
      <c r="J23" s="51"/>
      <c r="K23" s="144"/>
      <c r="L23" s="145"/>
    </row>
    <row r="24" spans="1:12" ht="12.75">
      <c r="A24" s="311"/>
      <c r="B24" s="113"/>
      <c r="C24" s="114"/>
      <c r="D24" s="110">
        <v>148200</v>
      </c>
      <c r="E24" s="111"/>
      <c r="F24" s="173"/>
      <c r="G24" s="174"/>
      <c r="H24" s="126"/>
      <c r="I24" s="127"/>
      <c r="J24" s="14"/>
      <c r="K24" s="146"/>
      <c r="L24" s="147"/>
    </row>
    <row r="25" spans="1:12" ht="12.75">
      <c r="A25" s="311" t="s">
        <v>25</v>
      </c>
      <c r="B25" s="330">
        <v>8</v>
      </c>
      <c r="C25" s="330"/>
      <c r="D25" s="313" t="s">
        <v>97</v>
      </c>
      <c r="E25" s="313"/>
      <c r="F25" s="314" t="s">
        <v>81</v>
      </c>
      <c r="G25" s="314"/>
      <c r="H25" s="315">
        <v>5</v>
      </c>
      <c r="I25" s="315"/>
      <c r="J25" s="51"/>
      <c r="K25" s="339" t="s">
        <v>93</v>
      </c>
      <c r="L25" s="340"/>
    </row>
    <row r="26" spans="1:12" ht="13.5" thickBot="1">
      <c r="A26" s="311"/>
      <c r="B26" s="113">
        <v>149400</v>
      </c>
      <c r="C26" s="114"/>
      <c r="D26" s="171"/>
      <c r="E26" s="172"/>
      <c r="F26" s="173"/>
      <c r="G26" s="174"/>
      <c r="H26" s="126">
        <f>H28+4400</f>
        <v>149000</v>
      </c>
      <c r="I26" s="127"/>
      <c r="J26" s="14"/>
      <c r="K26" s="148"/>
      <c r="L26" s="149"/>
    </row>
    <row r="27" spans="1:14" ht="13.5" thickBot="1">
      <c r="A27" s="348" t="s">
        <v>27</v>
      </c>
      <c r="B27" s="312" t="s">
        <v>63</v>
      </c>
      <c r="C27" s="312"/>
      <c r="D27" s="313" t="s">
        <v>80</v>
      </c>
      <c r="E27" s="313"/>
      <c r="F27" s="314" t="s">
        <v>83</v>
      </c>
      <c r="G27" s="314"/>
      <c r="H27" s="315">
        <v>1</v>
      </c>
      <c r="I27" s="315"/>
      <c r="J27" s="51"/>
      <c r="K27" s="150"/>
      <c r="L27" s="151"/>
      <c r="M27" s="154"/>
      <c r="N27" s="155"/>
    </row>
    <row r="28" spans="1:14" ht="13.5" thickBot="1">
      <c r="A28" s="348"/>
      <c r="B28" s="115"/>
      <c r="C28" s="116"/>
      <c r="D28" s="119"/>
      <c r="E28" s="112"/>
      <c r="F28" s="122"/>
      <c r="G28" s="123"/>
      <c r="H28" s="128">
        <v>144600</v>
      </c>
      <c r="I28" s="129"/>
      <c r="J28" s="14"/>
      <c r="K28" s="341" t="s">
        <v>70</v>
      </c>
      <c r="L28" s="342"/>
      <c r="M28" s="343" t="s">
        <v>94</v>
      </c>
      <c r="N28" s="344"/>
    </row>
    <row r="29" spans="1:14" ht="13.5" thickBot="1">
      <c r="A29" s="7"/>
      <c r="B29" s="331" t="s">
        <v>52</v>
      </c>
      <c r="C29" s="331"/>
      <c r="D29" s="332" t="s">
        <v>54</v>
      </c>
      <c r="E29" s="332"/>
      <c r="F29" s="333" t="s">
        <v>53</v>
      </c>
      <c r="G29" s="333"/>
      <c r="H29" s="334" t="s">
        <v>52</v>
      </c>
      <c r="I29" s="334"/>
      <c r="J29" s="52"/>
      <c r="K29" s="152"/>
      <c r="L29" s="153"/>
      <c r="M29" s="156"/>
      <c r="N29" s="157"/>
    </row>
    <row r="30" spans="1:14" ht="28.5" thickBot="1">
      <c r="A30" s="359" t="s">
        <v>129</v>
      </c>
      <c r="B30" s="360"/>
      <c r="C30" s="360"/>
      <c r="D30" s="360"/>
      <c r="E30" s="360"/>
      <c r="F30" s="360"/>
      <c r="G30" s="360"/>
      <c r="H30" s="360"/>
      <c r="I30" s="360"/>
      <c r="J30" s="135"/>
      <c r="K30" s="345" t="s">
        <v>58</v>
      </c>
      <c r="L30" s="346"/>
      <c r="M30" s="346"/>
      <c r="N30" s="347"/>
    </row>
    <row r="31" spans="1:12" ht="18" customHeight="1">
      <c r="A31" s="360"/>
      <c r="B31" s="360"/>
      <c r="C31" s="360"/>
      <c r="D31" s="360"/>
      <c r="E31" s="360"/>
      <c r="F31" s="360"/>
      <c r="G31" s="360"/>
      <c r="H31" s="360"/>
      <c r="I31" s="360"/>
      <c r="J31" s="135"/>
      <c r="L31" s="2" t="s">
        <v>88</v>
      </c>
    </row>
    <row r="32" spans="1:13" ht="15.75">
      <c r="A32" s="337"/>
      <c r="B32" s="337"/>
      <c r="C32" s="337"/>
      <c r="D32" s="337"/>
      <c r="E32" s="337"/>
      <c r="F32" s="337"/>
      <c r="G32" s="337"/>
      <c r="H32" s="337"/>
      <c r="I32" s="337"/>
      <c r="J32" s="105"/>
      <c r="K32" s="2" t="s">
        <v>68</v>
      </c>
      <c r="M32" s="2" t="s">
        <v>90</v>
      </c>
    </row>
    <row r="33" spans="1:10" ht="15.75">
      <c r="A33" s="337"/>
      <c r="B33" s="337"/>
      <c r="C33" s="337"/>
      <c r="D33" s="337"/>
      <c r="E33" s="337"/>
      <c r="F33" s="337"/>
      <c r="G33" s="337"/>
      <c r="H33" s="337"/>
      <c r="I33" s="337"/>
      <c r="J33" s="105"/>
    </row>
    <row r="34" spans="9:12" ht="12.75">
      <c r="I34" s="7"/>
      <c r="J34" s="7"/>
      <c r="L34" s="2" t="s">
        <v>89</v>
      </c>
    </row>
    <row r="35" spans="1:10" ht="12.75">
      <c r="A35" s="34"/>
      <c r="C35" s="33"/>
      <c r="I35" s="7"/>
      <c r="J35" s="7"/>
    </row>
    <row r="36" spans="9:10" ht="12.75">
      <c r="I36" s="7"/>
      <c r="J36" s="7"/>
    </row>
    <row r="37" spans="9:10" ht="12.75">
      <c r="I37" s="7"/>
      <c r="J37" s="7"/>
    </row>
  </sheetData>
  <sheetProtection/>
  <mergeCells count="77">
    <mergeCell ref="B4:C4"/>
    <mergeCell ref="D4:E4"/>
    <mergeCell ref="F4:G4"/>
    <mergeCell ref="H4:I4"/>
    <mergeCell ref="K22:L22"/>
    <mergeCell ref="A30:I31"/>
    <mergeCell ref="H27:I27"/>
    <mergeCell ref="B25:C25"/>
    <mergeCell ref="D25:E25"/>
    <mergeCell ref="F25:G25"/>
    <mergeCell ref="A32:I33"/>
    <mergeCell ref="A1:G3"/>
    <mergeCell ref="K25:L25"/>
    <mergeCell ref="K28:L28"/>
    <mergeCell ref="M28:N28"/>
    <mergeCell ref="K30:N30"/>
    <mergeCell ref="A27:A28"/>
    <mergeCell ref="B27:C27"/>
    <mergeCell ref="D27:E27"/>
    <mergeCell ref="F27:G27"/>
    <mergeCell ref="H19:I19"/>
    <mergeCell ref="H25:I25"/>
    <mergeCell ref="A25:A26"/>
    <mergeCell ref="B23:C23"/>
    <mergeCell ref="D23:E23"/>
    <mergeCell ref="F23:G23"/>
    <mergeCell ref="H23:I23"/>
    <mergeCell ref="H15:I15"/>
    <mergeCell ref="A21:A22"/>
    <mergeCell ref="B21:C21"/>
    <mergeCell ref="D21:E21"/>
    <mergeCell ref="F21:G21"/>
    <mergeCell ref="H21:I21"/>
    <mergeCell ref="A19:A20"/>
    <mergeCell ref="B19:C19"/>
    <mergeCell ref="D19:E19"/>
    <mergeCell ref="F19:G19"/>
    <mergeCell ref="H11:I11"/>
    <mergeCell ref="B29:C29"/>
    <mergeCell ref="D29:E29"/>
    <mergeCell ref="F29:G29"/>
    <mergeCell ref="H29:I29"/>
    <mergeCell ref="A23:A24"/>
    <mergeCell ref="A15:A16"/>
    <mergeCell ref="B15:C15"/>
    <mergeCell ref="D15:E15"/>
    <mergeCell ref="F15:G15"/>
    <mergeCell ref="H7:I7"/>
    <mergeCell ref="H17:I17"/>
    <mergeCell ref="A17:A18"/>
    <mergeCell ref="B17:C17"/>
    <mergeCell ref="D17:E17"/>
    <mergeCell ref="F17:G17"/>
    <mergeCell ref="A11:A12"/>
    <mergeCell ref="B11:C11"/>
    <mergeCell ref="D11:E11"/>
    <mergeCell ref="F11:G11"/>
    <mergeCell ref="H1:I3"/>
    <mergeCell ref="A5:A6"/>
    <mergeCell ref="B5:C5"/>
    <mergeCell ref="D5:E5"/>
    <mergeCell ref="F5:G5"/>
    <mergeCell ref="A13:A14"/>
    <mergeCell ref="B13:C13"/>
    <mergeCell ref="D13:E13"/>
    <mergeCell ref="F13:G13"/>
    <mergeCell ref="H13:I13"/>
    <mergeCell ref="H5:I5"/>
    <mergeCell ref="A9:A10"/>
    <mergeCell ref="B9:C9"/>
    <mergeCell ref="D9:E9"/>
    <mergeCell ref="F9:G9"/>
    <mergeCell ref="H9:I9"/>
    <mergeCell ref="A7:A8"/>
    <mergeCell ref="B7:C7"/>
    <mergeCell ref="D7:E7"/>
    <mergeCell ref="F7:G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70" zoomScaleNormal="70" workbookViewId="0" topLeftCell="A1">
      <selection activeCell="H34" sqref="H34"/>
    </sheetView>
  </sheetViews>
  <sheetFormatPr defaultColWidth="9.00390625" defaultRowHeight="12.75"/>
  <cols>
    <col min="1" max="1" width="9.125" style="2" customWidth="1"/>
    <col min="2" max="2" width="11.375" style="2" customWidth="1"/>
    <col min="3" max="3" width="8.00390625" style="2" customWidth="1"/>
    <col min="4" max="4" width="11.625" style="2" customWidth="1"/>
    <col min="5" max="5" width="13.25390625" style="2" customWidth="1"/>
    <col min="6" max="6" width="13.00390625" style="2" bestFit="1" customWidth="1"/>
    <col min="7" max="7" width="9.375" style="2" customWidth="1"/>
    <col min="8" max="8" width="11.375" style="2" customWidth="1"/>
    <col min="9" max="9" width="9.125" style="2" customWidth="1"/>
    <col min="10" max="10" width="0.875" style="2" customWidth="1"/>
    <col min="11" max="16384" width="9.125" style="2" customWidth="1"/>
  </cols>
  <sheetData>
    <row r="1" spans="2:18" ht="44.25" customHeight="1" thickBot="1">
      <c r="B1" s="462" t="s">
        <v>87</v>
      </c>
      <c r="C1" s="462"/>
      <c r="D1" s="462"/>
      <c r="E1" s="462"/>
      <c r="F1" s="462"/>
      <c r="G1" s="462"/>
      <c r="H1" s="319" t="s">
        <v>33</v>
      </c>
      <c r="I1" s="319"/>
      <c r="J1" s="58"/>
      <c r="K1" s="106"/>
      <c r="Q1" s="107"/>
      <c r="R1" s="107"/>
    </row>
    <row r="2" spans="2:18" ht="13.5" customHeight="1" hidden="1" thickBot="1">
      <c r="B2" s="104"/>
      <c r="C2" s="104"/>
      <c r="D2" s="104"/>
      <c r="E2" s="104"/>
      <c r="F2" s="104"/>
      <c r="G2" s="104"/>
      <c r="H2" s="104"/>
      <c r="I2" s="106"/>
      <c r="J2" s="106"/>
      <c r="K2" s="106"/>
      <c r="Q2" s="107"/>
      <c r="R2" s="107"/>
    </row>
    <row r="3" spans="2:18" ht="20.25" customHeight="1" thickBot="1">
      <c r="B3" s="482" t="s">
        <v>67</v>
      </c>
      <c r="C3" s="483"/>
      <c r="D3" s="484" t="s">
        <v>69</v>
      </c>
      <c r="E3" s="485"/>
      <c r="F3" s="486" t="s">
        <v>68</v>
      </c>
      <c r="G3" s="487"/>
      <c r="H3" s="460" t="s">
        <v>70</v>
      </c>
      <c r="I3" s="461"/>
      <c r="J3" s="130"/>
      <c r="K3" s="59"/>
      <c r="Q3" s="108"/>
      <c r="R3" s="108"/>
    </row>
    <row r="4" spans="1:18" ht="13.5" thickBot="1">
      <c r="A4" s="367" t="s">
        <v>4</v>
      </c>
      <c r="B4" s="369" t="s">
        <v>77</v>
      </c>
      <c r="C4" s="370"/>
      <c r="D4" s="363" t="s">
        <v>34</v>
      </c>
      <c r="E4" s="364"/>
      <c r="F4" s="365" t="s">
        <v>95</v>
      </c>
      <c r="G4" s="366"/>
      <c r="H4" s="361" t="s">
        <v>48</v>
      </c>
      <c r="I4" s="362"/>
      <c r="J4" s="131"/>
      <c r="Q4" s="7"/>
      <c r="R4" s="7"/>
    </row>
    <row r="5" spans="1:18" ht="39" customHeight="1" thickBot="1">
      <c r="A5" s="368"/>
      <c r="B5" s="44"/>
      <c r="C5" s="45"/>
      <c r="D5" s="85"/>
      <c r="E5" s="86"/>
      <c r="F5" s="46"/>
      <c r="G5" s="46"/>
      <c r="H5" s="47"/>
      <c r="I5" s="48"/>
      <c r="J5" s="132"/>
      <c r="Q5" s="7"/>
      <c r="R5" s="7"/>
    </row>
    <row r="6" spans="1:10" ht="12.75">
      <c r="A6" s="377" t="s">
        <v>12</v>
      </c>
      <c r="B6" s="379" t="s">
        <v>35</v>
      </c>
      <c r="C6" s="380"/>
      <c r="D6" s="381">
        <v>33</v>
      </c>
      <c r="E6" s="382"/>
      <c r="F6" s="371" t="s">
        <v>37</v>
      </c>
      <c r="G6" s="372"/>
      <c r="H6" s="375" t="s">
        <v>86</v>
      </c>
      <c r="I6" s="376"/>
      <c r="J6" s="55"/>
    </row>
    <row r="7" spans="1:10" ht="12.75">
      <c r="A7" s="378"/>
      <c r="B7" s="35"/>
      <c r="C7" s="36"/>
      <c r="D7" s="91"/>
      <c r="E7" s="92">
        <v>225000</v>
      </c>
      <c r="F7" s="373"/>
      <c r="G7" s="374"/>
      <c r="H7" s="375"/>
      <c r="I7" s="376"/>
      <c r="J7" s="55"/>
    </row>
    <row r="8" spans="1:10" ht="12.75">
      <c r="A8" s="378" t="s">
        <v>15</v>
      </c>
      <c r="B8" s="390" t="s">
        <v>92</v>
      </c>
      <c r="C8" s="391"/>
      <c r="D8" s="392" t="s">
        <v>38</v>
      </c>
      <c r="E8" s="393"/>
      <c r="F8" s="396"/>
      <c r="G8" s="411"/>
      <c r="H8" s="402"/>
      <c r="I8" s="404"/>
      <c r="J8" s="56"/>
    </row>
    <row r="9" spans="1:10" ht="13.5" thickBot="1">
      <c r="A9" s="378"/>
      <c r="B9" s="37"/>
      <c r="C9" s="38"/>
      <c r="D9" s="91"/>
      <c r="E9" s="92"/>
      <c r="F9" s="410"/>
      <c r="G9" s="412"/>
      <c r="H9" s="403"/>
      <c r="I9" s="405"/>
      <c r="J9" s="56"/>
    </row>
    <row r="10" spans="1:10" ht="12.75">
      <c r="A10" s="378" t="s">
        <v>16</v>
      </c>
      <c r="B10" s="383" t="s">
        <v>39</v>
      </c>
      <c r="C10" s="384"/>
      <c r="D10" s="385" t="s">
        <v>66</v>
      </c>
      <c r="E10" s="386"/>
      <c r="F10" s="371" t="s">
        <v>19</v>
      </c>
      <c r="G10" s="387"/>
      <c r="H10" s="406" t="s">
        <v>20</v>
      </c>
      <c r="I10" s="407"/>
      <c r="J10" s="55"/>
    </row>
    <row r="11" spans="1:10" ht="12.75">
      <c r="A11" s="378"/>
      <c r="B11" s="198"/>
      <c r="C11" s="199"/>
      <c r="D11" s="100"/>
      <c r="E11" s="101"/>
      <c r="F11" s="388"/>
      <c r="G11" s="389"/>
      <c r="H11" s="408"/>
      <c r="I11" s="409"/>
      <c r="J11" s="55"/>
    </row>
    <row r="12" spans="1:10" ht="12.75">
      <c r="A12" s="378" t="s">
        <v>17</v>
      </c>
      <c r="B12" s="431" t="s">
        <v>91</v>
      </c>
      <c r="C12" s="432"/>
      <c r="D12" s="394" t="s">
        <v>71</v>
      </c>
      <c r="E12" s="395"/>
      <c r="F12" s="396"/>
      <c r="G12" s="398"/>
      <c r="H12" s="400"/>
      <c r="I12" s="417"/>
      <c r="J12" s="56"/>
    </row>
    <row r="13" spans="1:10" ht="13.5" thickBot="1">
      <c r="A13" s="378"/>
      <c r="B13" s="39"/>
      <c r="C13" s="40"/>
      <c r="D13" s="98"/>
      <c r="E13" s="99"/>
      <c r="F13" s="397"/>
      <c r="G13" s="399"/>
      <c r="H13" s="401"/>
      <c r="I13" s="418"/>
      <c r="J13" s="56"/>
    </row>
    <row r="14" spans="1:10" ht="12.75">
      <c r="A14" s="419" t="s">
        <v>18</v>
      </c>
      <c r="B14" s="420" t="s">
        <v>76</v>
      </c>
      <c r="C14" s="421"/>
      <c r="D14" s="421" t="s">
        <v>65</v>
      </c>
      <c r="E14" s="422"/>
      <c r="F14" s="423">
        <v>18</v>
      </c>
      <c r="G14" s="424"/>
      <c r="H14" s="427" t="s">
        <v>40</v>
      </c>
      <c r="I14" s="428"/>
      <c r="J14" s="54"/>
    </row>
    <row r="15" spans="1:10" ht="13.5" thickBot="1">
      <c r="A15" s="419"/>
      <c r="B15" s="95" t="s">
        <v>57</v>
      </c>
      <c r="C15" s="96"/>
      <c r="D15" s="96">
        <v>340000</v>
      </c>
      <c r="E15" s="97" t="s">
        <v>64</v>
      </c>
      <c r="F15" s="425"/>
      <c r="G15" s="426"/>
      <c r="H15" s="429"/>
      <c r="I15" s="430"/>
      <c r="J15" s="54"/>
    </row>
    <row r="16" spans="1:12" ht="12.75">
      <c r="A16" s="378" t="s">
        <v>21</v>
      </c>
      <c r="B16" s="379" t="s">
        <v>41</v>
      </c>
      <c r="C16" s="380"/>
      <c r="D16" s="381" t="s">
        <v>72</v>
      </c>
      <c r="E16" s="382"/>
      <c r="F16" s="413">
        <v>330000</v>
      </c>
      <c r="G16" s="413"/>
      <c r="H16" s="415"/>
      <c r="I16" s="433"/>
      <c r="J16" s="133"/>
      <c r="K16" s="142"/>
      <c r="L16" s="143"/>
    </row>
    <row r="17" spans="1:12" ht="13.5" thickBot="1">
      <c r="A17" s="378"/>
      <c r="B17" s="41"/>
      <c r="C17" s="42"/>
      <c r="D17" s="87"/>
      <c r="E17" s="88"/>
      <c r="F17" s="414"/>
      <c r="G17" s="414"/>
      <c r="H17" s="416"/>
      <c r="I17" s="434"/>
      <c r="J17" s="133"/>
      <c r="K17" s="357" t="s">
        <v>88</v>
      </c>
      <c r="L17" s="358"/>
    </row>
    <row r="18" spans="1:12" ht="13.5" thickBot="1">
      <c r="A18" s="378" t="s">
        <v>22</v>
      </c>
      <c r="B18" s="431" t="s">
        <v>42</v>
      </c>
      <c r="C18" s="432"/>
      <c r="D18" s="392" t="s">
        <v>73</v>
      </c>
      <c r="E18" s="393"/>
      <c r="F18" s="371" t="s">
        <v>75</v>
      </c>
      <c r="G18" s="387"/>
      <c r="H18" s="435" t="s">
        <v>85</v>
      </c>
      <c r="I18" s="436"/>
      <c r="J18" s="55"/>
      <c r="K18" s="144"/>
      <c r="L18" s="145"/>
    </row>
    <row r="19" spans="1:12" ht="12.75">
      <c r="A19" s="378"/>
      <c r="B19" s="41"/>
      <c r="C19" s="42"/>
      <c r="D19" s="87"/>
      <c r="E19" s="88"/>
      <c r="F19" s="388"/>
      <c r="G19" s="389"/>
      <c r="H19" s="437"/>
      <c r="I19" s="438"/>
      <c r="J19" s="55"/>
      <c r="K19" s="146"/>
      <c r="L19" s="147"/>
    </row>
    <row r="20" spans="1:12" ht="12.75">
      <c r="A20" s="378" t="s">
        <v>23</v>
      </c>
      <c r="B20" s="431" t="s">
        <v>43</v>
      </c>
      <c r="C20" s="432"/>
      <c r="D20" s="392" t="s">
        <v>74</v>
      </c>
      <c r="E20" s="393"/>
      <c r="F20" s="396"/>
      <c r="G20" s="398"/>
      <c r="H20" s="439">
        <v>245000</v>
      </c>
      <c r="I20" s="463"/>
      <c r="J20" s="56"/>
      <c r="K20" s="339" t="s">
        <v>93</v>
      </c>
      <c r="L20" s="340"/>
    </row>
    <row r="21" spans="1:12" ht="13.5" thickBot="1">
      <c r="A21" s="378"/>
      <c r="B21" s="41"/>
      <c r="C21" s="42"/>
      <c r="D21" s="87"/>
      <c r="E21" s="88"/>
      <c r="F21" s="397"/>
      <c r="G21" s="399"/>
      <c r="H21" s="440"/>
      <c r="I21" s="464"/>
      <c r="J21" s="56"/>
      <c r="K21" s="148"/>
      <c r="L21" s="149"/>
    </row>
    <row r="22" spans="1:14" ht="12.75">
      <c r="A22" s="378" t="s">
        <v>24</v>
      </c>
      <c r="B22" s="390" t="s">
        <v>78</v>
      </c>
      <c r="C22" s="391"/>
      <c r="D22" s="392" t="s">
        <v>62</v>
      </c>
      <c r="E22" s="393"/>
      <c r="F22" s="441" t="s">
        <v>81</v>
      </c>
      <c r="G22" s="442"/>
      <c r="H22" s="406" t="s">
        <v>82</v>
      </c>
      <c r="I22" s="407"/>
      <c r="J22" s="134"/>
      <c r="K22" s="150"/>
      <c r="L22" s="151"/>
      <c r="M22" s="154"/>
      <c r="N22" s="155"/>
    </row>
    <row r="23" spans="1:14" ht="12.75">
      <c r="A23" s="378"/>
      <c r="B23" s="163"/>
      <c r="C23" s="164"/>
      <c r="D23" s="87"/>
      <c r="E23" s="88"/>
      <c r="F23" s="443"/>
      <c r="G23" s="444"/>
      <c r="H23" s="408"/>
      <c r="I23" s="409"/>
      <c r="J23" s="134"/>
      <c r="K23" s="341" t="s">
        <v>70</v>
      </c>
      <c r="L23" s="342"/>
      <c r="M23" s="343" t="s">
        <v>94</v>
      </c>
      <c r="N23" s="344"/>
    </row>
    <row r="24" spans="1:14" ht="13.5" thickBot="1">
      <c r="A24" s="378" t="s">
        <v>25</v>
      </c>
      <c r="B24" s="390" t="s">
        <v>79</v>
      </c>
      <c r="C24" s="391"/>
      <c r="D24" s="455">
        <v>7</v>
      </c>
      <c r="E24" s="456"/>
      <c r="F24" s="457"/>
      <c r="G24" s="413"/>
      <c r="H24" s="400"/>
      <c r="I24" s="417"/>
      <c r="J24" s="56"/>
      <c r="K24" s="152"/>
      <c r="L24" s="153"/>
      <c r="M24" s="156"/>
      <c r="N24" s="157"/>
    </row>
    <row r="25" spans="1:14" ht="13.5" thickBot="1">
      <c r="A25" s="378"/>
      <c r="B25" s="163"/>
      <c r="C25" s="164"/>
      <c r="D25" s="93">
        <v>155600</v>
      </c>
      <c r="E25" s="94" t="s">
        <v>64</v>
      </c>
      <c r="F25" s="458"/>
      <c r="G25" s="459"/>
      <c r="H25" s="401"/>
      <c r="I25" s="418"/>
      <c r="J25" s="56"/>
      <c r="K25" s="476" t="s">
        <v>28</v>
      </c>
      <c r="L25" s="477"/>
      <c r="M25" s="477"/>
      <c r="N25" s="478"/>
    </row>
    <row r="26" spans="1:14" ht="13.5" thickBot="1">
      <c r="A26" s="43"/>
      <c r="B26" s="102"/>
      <c r="C26" s="103"/>
      <c r="D26" s="89"/>
      <c r="E26" s="90"/>
      <c r="F26" s="473" t="s">
        <v>44</v>
      </c>
      <c r="G26" s="474"/>
      <c r="H26" s="451" t="s">
        <v>44</v>
      </c>
      <c r="I26" s="452"/>
      <c r="J26" s="57"/>
      <c r="K26" s="479"/>
      <c r="L26" s="480"/>
      <c r="M26" s="480"/>
      <c r="N26" s="481"/>
    </row>
    <row r="27" spans="1:10" ht="13.5" thickBot="1">
      <c r="A27" s="445" t="s">
        <v>27</v>
      </c>
      <c r="B27" s="390" t="s">
        <v>63</v>
      </c>
      <c r="C27" s="391"/>
      <c r="D27" s="447" t="s">
        <v>80</v>
      </c>
      <c r="E27" s="448"/>
      <c r="F27" s="449" t="s">
        <v>83</v>
      </c>
      <c r="G27" s="450"/>
      <c r="H27" s="453" t="s">
        <v>84</v>
      </c>
      <c r="I27" s="454"/>
      <c r="J27" s="55"/>
    </row>
    <row r="28" spans="1:12" ht="13.5" thickBot="1">
      <c r="A28" s="446"/>
      <c r="B28" s="165"/>
      <c r="C28" s="166"/>
      <c r="D28" s="158"/>
      <c r="E28" s="159"/>
      <c r="F28" s="162"/>
      <c r="G28" s="162"/>
      <c r="H28" s="160"/>
      <c r="I28" s="161"/>
      <c r="J28" s="56"/>
      <c r="L28" s="2" t="s">
        <v>88</v>
      </c>
    </row>
    <row r="29" spans="1:10" ht="13.5" thickBot="1">
      <c r="A29" s="2" t="s">
        <v>131</v>
      </c>
      <c r="B29" s="465" t="s">
        <v>45</v>
      </c>
      <c r="C29" s="466"/>
      <c r="D29" s="467" t="s">
        <v>46</v>
      </c>
      <c r="E29" s="468"/>
      <c r="F29" s="469" t="s">
        <v>47</v>
      </c>
      <c r="G29" s="470"/>
      <c r="H29" s="471" t="s">
        <v>47</v>
      </c>
      <c r="I29" s="472"/>
      <c r="J29" s="57"/>
    </row>
    <row r="30" spans="1:13" ht="15.75" customHeight="1">
      <c r="A30" s="475" t="s">
        <v>129</v>
      </c>
      <c r="B30" s="475"/>
      <c r="C30" s="475"/>
      <c r="D30" s="475"/>
      <c r="E30" s="475"/>
      <c r="F30" s="475"/>
      <c r="G30" s="475"/>
      <c r="H30" s="475"/>
      <c r="I30" s="475"/>
      <c r="J30" s="135"/>
      <c r="K30" s="2" t="s">
        <v>68</v>
      </c>
      <c r="M30" s="2" t="s">
        <v>90</v>
      </c>
    </row>
    <row r="31" spans="1:10" ht="15.75" customHeight="1">
      <c r="A31" s="475"/>
      <c r="B31" s="475"/>
      <c r="C31" s="475"/>
      <c r="D31" s="475"/>
      <c r="E31" s="475"/>
      <c r="F31" s="475"/>
      <c r="G31" s="475"/>
      <c r="H31" s="475"/>
      <c r="I31" s="475"/>
      <c r="J31" s="135"/>
    </row>
    <row r="32" spans="1:12" ht="15.7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105"/>
      <c r="L32" s="2" t="s">
        <v>89</v>
      </c>
    </row>
    <row r="33" spans="1:10" ht="15.75">
      <c r="A33" s="337"/>
      <c r="B33" s="337"/>
      <c r="C33" s="337"/>
      <c r="D33" s="337"/>
      <c r="E33" s="337"/>
      <c r="F33" s="337"/>
      <c r="G33" s="337"/>
      <c r="H33" s="337"/>
      <c r="I33" s="337"/>
      <c r="J33" s="105"/>
    </row>
    <row r="34" ht="12.75">
      <c r="J34" s="60"/>
    </row>
    <row r="35" ht="12.75">
      <c r="J35" s="60"/>
    </row>
    <row r="36" ht="12.75">
      <c r="J36" s="60"/>
    </row>
    <row r="37" ht="12.75">
      <c r="J37" s="60"/>
    </row>
    <row r="38" ht="12.75">
      <c r="J38" s="60"/>
    </row>
    <row r="39" ht="12.75">
      <c r="J39" s="60"/>
    </row>
  </sheetData>
  <sheetProtection/>
  <mergeCells count="89">
    <mergeCell ref="A30:I31"/>
    <mergeCell ref="A32:I33"/>
    <mergeCell ref="H1:I1"/>
    <mergeCell ref="K20:L20"/>
    <mergeCell ref="K23:L23"/>
    <mergeCell ref="M23:N23"/>
    <mergeCell ref="K25:N26"/>
    <mergeCell ref="B3:C3"/>
    <mergeCell ref="D3:E3"/>
    <mergeCell ref="F3:G3"/>
    <mergeCell ref="H3:I3"/>
    <mergeCell ref="B1:G1"/>
    <mergeCell ref="K17:L17"/>
    <mergeCell ref="I20:I21"/>
    <mergeCell ref="B29:C29"/>
    <mergeCell ref="D29:E29"/>
    <mergeCell ref="F29:G29"/>
    <mergeCell ref="H29:I29"/>
    <mergeCell ref="I24:I25"/>
    <mergeCell ref="F26:G26"/>
    <mergeCell ref="H24:H25"/>
    <mergeCell ref="H27:I27"/>
    <mergeCell ref="A24:A25"/>
    <mergeCell ref="B24:C24"/>
    <mergeCell ref="D24:E24"/>
    <mergeCell ref="F24:F25"/>
    <mergeCell ref="G24:G25"/>
    <mergeCell ref="A22:A23"/>
    <mergeCell ref="B22:C22"/>
    <mergeCell ref="D22:E22"/>
    <mergeCell ref="F22:G23"/>
    <mergeCell ref="H22:I23"/>
    <mergeCell ref="A27:A28"/>
    <mergeCell ref="B27:C27"/>
    <mergeCell ref="D27:E27"/>
    <mergeCell ref="F27:G27"/>
    <mergeCell ref="H26:I26"/>
    <mergeCell ref="A20:A21"/>
    <mergeCell ref="B20:C20"/>
    <mergeCell ref="D20:E20"/>
    <mergeCell ref="F20:F21"/>
    <mergeCell ref="G20:G21"/>
    <mergeCell ref="H20:H21"/>
    <mergeCell ref="I16:I17"/>
    <mergeCell ref="A18:A19"/>
    <mergeCell ref="B18:C18"/>
    <mergeCell ref="D18:E18"/>
    <mergeCell ref="F18:G19"/>
    <mergeCell ref="H18:I19"/>
    <mergeCell ref="A16:A17"/>
    <mergeCell ref="B16:C16"/>
    <mergeCell ref="D16:E16"/>
    <mergeCell ref="F16:F17"/>
    <mergeCell ref="G16:G17"/>
    <mergeCell ref="H16:H17"/>
    <mergeCell ref="I12:I13"/>
    <mergeCell ref="A14:A15"/>
    <mergeCell ref="B14:C14"/>
    <mergeCell ref="D14:E14"/>
    <mergeCell ref="F14:G15"/>
    <mergeCell ref="H14:I15"/>
    <mergeCell ref="A12:A13"/>
    <mergeCell ref="B12:C12"/>
    <mergeCell ref="D12:E12"/>
    <mergeCell ref="F12:F13"/>
    <mergeCell ref="G12:G13"/>
    <mergeCell ref="H12:H13"/>
    <mergeCell ref="H8:H9"/>
    <mergeCell ref="I8:I9"/>
    <mergeCell ref="H10:I11"/>
    <mergeCell ref="F8:F9"/>
    <mergeCell ref="G8:G9"/>
    <mergeCell ref="A10:A11"/>
    <mergeCell ref="B10:C10"/>
    <mergeCell ref="D10:E10"/>
    <mergeCell ref="F10:G11"/>
    <mergeCell ref="A8:A9"/>
    <mergeCell ref="B8:C8"/>
    <mergeCell ref="D8:E8"/>
    <mergeCell ref="H4:I4"/>
    <mergeCell ref="D4:E4"/>
    <mergeCell ref="F4:G4"/>
    <mergeCell ref="A4:A5"/>
    <mergeCell ref="B4:C4"/>
    <mergeCell ref="F6:G7"/>
    <mergeCell ref="H6:I7"/>
    <mergeCell ref="A6:A7"/>
    <mergeCell ref="B6:C6"/>
    <mergeCell ref="D6:E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etalon-13</dc:creator>
  <cp:keywords/>
  <dc:description/>
  <cp:lastModifiedBy>adm</cp:lastModifiedBy>
  <dcterms:created xsi:type="dcterms:W3CDTF">2014-09-10T09:20:25Z</dcterms:created>
  <dcterms:modified xsi:type="dcterms:W3CDTF">2015-04-22T13:11:35Z</dcterms:modified>
  <cp:category/>
  <cp:version/>
  <cp:contentType/>
  <cp:contentStatus/>
</cp:coreProperties>
</file>