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Çalışma Sayfası1" sheetId="1" r:id="rId1"/>
    <sheet name="Çalışma Sayfası2" sheetId="2" r:id="rId2"/>
    <sheet name="Çalışma Sayfası3" sheetId="3" r:id="rId3"/>
  </sheets>
  <definedNames>
    <definedName name="_xlnm.Print_Area" localSheetId="0">'Çalışma Sayfası1'!$A$1:$I$21</definedName>
  </definedNames>
  <calcPr fullCalcOnLoad="1"/>
</workbook>
</file>

<file path=xl/sharedStrings.xml><?xml version="1.0" encoding="utf-8"?>
<sst xmlns="http://schemas.openxmlformats.org/spreadsheetml/2006/main" count="82" uniqueCount="26">
  <si>
    <t>Floor</t>
  </si>
  <si>
    <t>BRT m2</t>
  </si>
  <si>
    <t>Ground</t>
  </si>
  <si>
    <t>2+1</t>
  </si>
  <si>
    <t>1+1</t>
  </si>
  <si>
    <t>SOLD</t>
  </si>
  <si>
    <t>3+1</t>
  </si>
  <si>
    <t xml:space="preserve">No </t>
  </si>
  <si>
    <t>Type</t>
  </si>
  <si>
    <t>Position</t>
  </si>
  <si>
    <t>€</t>
  </si>
  <si>
    <t>$</t>
  </si>
  <si>
    <t>TL</t>
  </si>
  <si>
    <t xml:space="preserve">Prices </t>
  </si>
  <si>
    <t>View</t>
  </si>
  <si>
    <t>garden, mountain</t>
  </si>
  <si>
    <t>garden</t>
  </si>
  <si>
    <t>mountain</t>
  </si>
  <si>
    <t>mountain, street</t>
  </si>
  <si>
    <t>S-E</t>
  </si>
  <si>
    <t>N-E</t>
  </si>
  <si>
    <t>W</t>
  </si>
  <si>
    <t>S</t>
  </si>
  <si>
    <t>N-E-S</t>
  </si>
  <si>
    <t>Duplex</t>
  </si>
  <si>
    <t>Hasan Bey Apt.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</si>
</sst>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[$€-180C];\-#,##0\ [$€-180C]"/>
    <numFmt numFmtId="181" formatCode="#,##0_ ;\-#,##0\ "/>
    <numFmt numFmtId="182" formatCode="#,##0\ [$€-1]"/>
    <numFmt numFmtId="183" formatCode="#,##0\ [$€-80C]"/>
    <numFmt numFmtId="184" formatCode="#,##0\ [$€-407];\-#,##0\ [$€-407]"/>
    <numFmt numFmtId="185" formatCode="[$$-409]#,##0"/>
    <numFmt numFmtId="186" formatCode="#,##0\ [$€-1];[Red]\-#,##0\ [$€-1]"/>
  </numFmts>
  <fonts count="60">
    <font>
      <sz val="10"/>
      <name val="Arial"/>
      <family val="2"/>
    </font>
    <font>
      <sz val="11"/>
      <name val="Arial"/>
      <family val="2"/>
    </font>
    <font>
      <b/>
      <sz val="11"/>
      <color indexed="20"/>
      <name val="Arial"/>
      <family val="2"/>
    </font>
    <font>
      <b/>
      <sz val="16"/>
      <color indexed="2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9"/>
      <name val="Arial Narrow"/>
      <family val="2"/>
    </font>
    <font>
      <b/>
      <sz val="12"/>
      <color indexed="49"/>
      <name val="Arial Narrow"/>
      <family val="2"/>
    </font>
    <font>
      <sz val="11"/>
      <color indexed="49"/>
      <name val="Arial Narrow"/>
      <family val="2"/>
    </font>
    <font>
      <sz val="10"/>
      <color indexed="49"/>
      <name val="Arial Narrow"/>
      <family val="2"/>
    </font>
    <font>
      <b/>
      <sz val="11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Arial Narrow"/>
      <family val="2"/>
    </font>
    <font>
      <b/>
      <sz val="12"/>
      <color theme="3" tint="0.39998000860214233"/>
      <name val="Arial Narrow"/>
      <family val="2"/>
    </font>
    <font>
      <sz val="11"/>
      <color theme="3" tint="0.39998000860214233"/>
      <name val="Arial Narrow"/>
      <family val="2"/>
    </font>
    <font>
      <sz val="10"/>
      <color theme="3" tint="0.39998000860214233"/>
      <name val="Arial Narrow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shrinkToFit="1"/>
    </xf>
    <xf numFmtId="0" fontId="54" fillId="0" borderId="12" xfId="0" applyFont="1" applyFill="1" applyBorder="1" applyAlignment="1">
      <alignment horizontal="center" vertical="center"/>
    </xf>
    <xf numFmtId="180" fontId="55" fillId="0" borderId="13" xfId="33" applyNumberFormat="1" applyFont="1" applyFill="1" applyBorder="1" applyAlignment="1">
      <alignment horizontal="center" vertical="center"/>
      <protection/>
    </xf>
    <xf numFmtId="185" fontId="54" fillId="0" borderId="14" xfId="33" applyNumberFormat="1" applyFont="1" applyFill="1" applyBorder="1" applyAlignment="1">
      <alignment horizontal="center" vertical="center"/>
      <protection/>
    </xf>
    <xf numFmtId="172" fontId="54" fillId="0" borderId="12" xfId="33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shrinkToFit="1"/>
    </xf>
    <xf numFmtId="0" fontId="56" fillId="0" borderId="12" xfId="0" applyFont="1" applyFill="1" applyBorder="1" applyAlignment="1">
      <alignment horizontal="center" vertical="center"/>
    </xf>
    <xf numFmtId="180" fontId="54" fillId="0" borderId="13" xfId="33" applyNumberFormat="1" applyFont="1" applyFill="1" applyBorder="1" applyAlignment="1">
      <alignment horizontal="center" vertical="center"/>
      <protection/>
    </xf>
    <xf numFmtId="185" fontId="56" fillId="0" borderId="14" xfId="33" applyNumberFormat="1" applyFont="1" applyFill="1" applyBorder="1" applyAlignment="1">
      <alignment horizontal="center" vertical="center"/>
      <protection/>
    </xf>
    <xf numFmtId="172" fontId="56" fillId="0" borderId="12" xfId="33" applyNumberFormat="1" applyFont="1" applyFill="1" applyBorder="1" applyAlignment="1">
      <alignment horizontal="center" vertical="center"/>
      <protection/>
    </xf>
    <xf numFmtId="184" fontId="54" fillId="0" borderId="13" xfId="0" applyNumberFormat="1" applyFont="1" applyFill="1" applyBorder="1" applyAlignment="1">
      <alignment horizontal="center" vertical="center"/>
    </xf>
    <xf numFmtId="180" fontId="54" fillId="0" borderId="13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shrinkToFit="1"/>
    </xf>
    <xf numFmtId="0" fontId="56" fillId="33" borderId="12" xfId="0" applyFont="1" applyFill="1" applyBorder="1" applyAlignment="1">
      <alignment horizontal="center" vertical="center"/>
    </xf>
    <xf numFmtId="180" fontId="54" fillId="34" borderId="13" xfId="0" applyNumberFormat="1" applyFont="1" applyFill="1" applyBorder="1" applyAlignment="1">
      <alignment horizontal="center" vertical="center"/>
    </xf>
    <xf numFmtId="185" fontId="56" fillId="33" borderId="14" xfId="33" applyNumberFormat="1" applyFont="1" applyFill="1" applyBorder="1" applyAlignment="1">
      <alignment horizontal="center" vertical="center"/>
      <protection/>
    </xf>
    <xf numFmtId="172" fontId="56" fillId="33" borderId="12" xfId="33" applyNumberFormat="1" applyFont="1" applyFill="1" applyBorder="1" applyAlignment="1">
      <alignment horizontal="center" vertical="center"/>
      <protection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shrinkToFit="1"/>
    </xf>
    <xf numFmtId="0" fontId="56" fillId="33" borderId="17" xfId="0" applyFont="1" applyFill="1" applyBorder="1" applyAlignment="1">
      <alignment horizontal="center" vertical="center"/>
    </xf>
    <xf numFmtId="180" fontId="54" fillId="34" borderId="18" xfId="0" applyNumberFormat="1" applyFont="1" applyFill="1" applyBorder="1" applyAlignment="1">
      <alignment horizontal="center" vertical="center"/>
    </xf>
    <xf numFmtId="185" fontId="56" fillId="33" borderId="19" xfId="33" applyNumberFormat="1" applyFont="1" applyFill="1" applyBorder="1" applyAlignment="1">
      <alignment horizontal="center" vertical="center"/>
      <protection/>
    </xf>
    <xf numFmtId="172" fontId="56" fillId="33" borderId="17" xfId="33" applyNumberFormat="1" applyFont="1" applyFill="1" applyBorder="1" applyAlignment="1">
      <alignment horizontal="center" vertical="center"/>
      <protection/>
    </xf>
    <xf numFmtId="0" fontId="58" fillId="35" borderId="20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 shrinkToFit="1"/>
    </xf>
    <xf numFmtId="0" fontId="58" fillId="35" borderId="24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distributed"/>
    </xf>
    <xf numFmtId="0" fontId="58" fillId="36" borderId="26" xfId="0" applyFont="1" applyFill="1" applyBorder="1" applyAlignment="1">
      <alignment horizontal="center" vertical="distributed"/>
    </xf>
    <xf numFmtId="0" fontId="58" fillId="36" borderId="27" xfId="0" applyFont="1" applyFill="1" applyBorder="1" applyAlignment="1">
      <alignment horizontal="center" vertical="distributed"/>
    </xf>
    <xf numFmtId="0" fontId="5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shrinkToFit="1"/>
    </xf>
    <xf numFmtId="0" fontId="6" fillId="37" borderId="12" xfId="0" applyFont="1" applyFill="1" applyBorder="1" applyAlignment="1">
      <alignment horizontal="center" vertical="center"/>
    </xf>
    <xf numFmtId="180" fontId="8" fillId="37" borderId="13" xfId="33" applyNumberFormat="1" applyFont="1" applyFill="1" applyBorder="1" applyAlignment="1">
      <alignment horizontal="center" vertical="center"/>
      <protection/>
    </xf>
    <xf numFmtId="185" fontId="9" fillId="37" borderId="14" xfId="33" applyNumberFormat="1" applyFont="1" applyFill="1" applyBorder="1" applyAlignment="1">
      <alignment horizontal="center" vertical="center"/>
      <protection/>
    </xf>
    <xf numFmtId="172" fontId="9" fillId="37" borderId="12" xfId="33" applyNumberFormat="1" applyFont="1" applyFill="1" applyBorder="1" applyAlignment="1">
      <alignment horizontal="center" vertical="center"/>
      <protection/>
    </xf>
    <xf numFmtId="184" fontId="8" fillId="37" borderId="13" xfId="0" applyNumberFormat="1" applyFont="1" applyFill="1" applyBorder="1" applyAlignment="1">
      <alignment horizontal="center" vertical="center"/>
    </xf>
    <xf numFmtId="184" fontId="8" fillId="37" borderId="14" xfId="0" applyNumberFormat="1" applyFont="1" applyFill="1" applyBorder="1" applyAlignment="1">
      <alignment horizontal="center" vertical="center"/>
    </xf>
    <xf numFmtId="184" fontId="8" fillId="37" borderId="12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180" fontId="8" fillId="38" borderId="13" xfId="0" applyNumberFormat="1" applyFont="1" applyFill="1" applyBorder="1" applyAlignment="1">
      <alignment horizontal="center" vertical="center"/>
    </xf>
    <xf numFmtId="180" fontId="8" fillId="38" borderId="14" xfId="0" applyNumberFormat="1" applyFont="1" applyFill="1" applyBorder="1" applyAlignment="1">
      <alignment horizontal="center" vertical="center"/>
    </xf>
    <xf numFmtId="180" fontId="8" fillId="38" borderId="12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0" borderId="3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8" fillId="36" borderId="34" xfId="0" applyFont="1" applyFill="1" applyBorder="1" applyAlignment="1">
      <alignment horizontal="center" vertical="distributed"/>
    </xf>
    <xf numFmtId="0" fontId="58" fillId="36" borderId="21" xfId="0" applyFont="1" applyFill="1" applyBorder="1" applyAlignment="1">
      <alignment horizontal="center" vertical="distributed"/>
    </xf>
    <xf numFmtId="0" fontId="58" fillId="36" borderId="22" xfId="0" applyFont="1" applyFill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L6" sqref="L6"/>
    </sheetView>
  </sheetViews>
  <sheetFormatPr defaultColWidth="10.28125" defaultRowHeight="12.75"/>
  <cols>
    <col min="1" max="1" width="5.421875" style="1" customWidth="1"/>
    <col min="2" max="2" width="8.421875" style="1" customWidth="1"/>
    <col min="3" max="3" width="6.421875" style="1" customWidth="1"/>
    <col min="4" max="4" width="10.28125" style="1" customWidth="1"/>
    <col min="5" max="5" width="9.28125" style="1" bestFit="1" customWidth="1"/>
    <col min="6" max="6" width="5.57421875" style="1" bestFit="1" customWidth="1"/>
    <col min="7" max="7" width="14.421875" style="1" bestFit="1" customWidth="1"/>
    <col min="8" max="8" width="12.7109375" style="1" bestFit="1" customWidth="1"/>
    <col min="9" max="9" width="13.8515625" style="1" customWidth="1"/>
    <col min="10" max="12" width="11.421875" style="1" bestFit="1" customWidth="1"/>
    <col min="13" max="253" width="10.28125" style="1" customWidth="1"/>
  </cols>
  <sheetData>
    <row r="1" spans="1:9" ht="15.75" thickBot="1">
      <c r="A1" s="2"/>
      <c r="B1" s="2"/>
      <c r="C1" s="2"/>
      <c r="D1" s="2"/>
      <c r="E1" s="2"/>
      <c r="F1" s="2"/>
      <c r="G1" s="2"/>
      <c r="H1" s="2"/>
      <c r="I1" s="4">
        <v>42033</v>
      </c>
    </row>
    <row r="2" spans="1:9" ht="15" customHeight="1">
      <c r="A2" s="70" t="s">
        <v>25</v>
      </c>
      <c r="B2" s="70"/>
      <c r="C2" s="70"/>
      <c r="D2" s="70"/>
      <c r="E2" s="70"/>
      <c r="F2" s="70"/>
      <c r="G2" s="70"/>
      <c r="H2" s="70"/>
      <c r="I2" s="71"/>
    </row>
    <row r="3" spans="1:9" ht="22.5" customHeight="1" thickBot="1">
      <c r="A3" s="72"/>
      <c r="B3" s="72"/>
      <c r="C3" s="72"/>
      <c r="D3" s="72"/>
      <c r="E3" s="72"/>
      <c r="F3" s="72"/>
      <c r="G3" s="72"/>
      <c r="H3" s="72"/>
      <c r="I3" s="73"/>
    </row>
    <row r="4" spans="1:9" ht="33.75" thickBot="1">
      <c r="A4" s="36" t="s">
        <v>7</v>
      </c>
      <c r="B4" s="37" t="s">
        <v>0</v>
      </c>
      <c r="C4" s="37" t="s">
        <v>8</v>
      </c>
      <c r="D4" s="37" t="s">
        <v>14</v>
      </c>
      <c r="E4" s="38" t="s">
        <v>9</v>
      </c>
      <c r="F4" s="39" t="s">
        <v>1</v>
      </c>
      <c r="G4" s="74" t="s">
        <v>13</v>
      </c>
      <c r="H4" s="75"/>
      <c r="I4" s="76"/>
    </row>
    <row r="5" spans="1:9" ht="16.5">
      <c r="A5" s="40"/>
      <c r="B5" s="41"/>
      <c r="C5" s="41"/>
      <c r="D5" s="41"/>
      <c r="E5" s="42"/>
      <c r="F5" s="43"/>
      <c r="G5" s="44">
        <v>2.71</v>
      </c>
      <c r="H5" s="45">
        <v>1.13</v>
      </c>
      <c r="I5" s="46"/>
    </row>
    <row r="6" spans="1:9" ht="16.5">
      <c r="A6" s="67"/>
      <c r="B6" s="68"/>
      <c r="C6" s="68"/>
      <c r="D6" s="68"/>
      <c r="E6" s="68"/>
      <c r="F6" s="69"/>
      <c r="G6" s="47" t="s">
        <v>10</v>
      </c>
      <c r="H6" s="48" t="s">
        <v>11</v>
      </c>
      <c r="I6" s="49" t="s">
        <v>12</v>
      </c>
    </row>
    <row r="7" spans="1:9" ht="24" customHeight="1">
      <c r="A7" s="50">
        <v>1</v>
      </c>
      <c r="B7" s="51" t="s">
        <v>2</v>
      </c>
      <c r="C7" s="51" t="s">
        <v>3</v>
      </c>
      <c r="D7" s="52" t="s">
        <v>15</v>
      </c>
      <c r="E7" s="53" t="s">
        <v>20</v>
      </c>
      <c r="F7" s="54">
        <v>85</v>
      </c>
      <c r="G7" s="55" t="s">
        <v>5</v>
      </c>
      <c r="H7" s="56" t="s">
        <v>5</v>
      </c>
      <c r="I7" s="57" t="s">
        <v>5</v>
      </c>
    </row>
    <row r="8" spans="1:12" ht="15.75">
      <c r="A8" s="6">
        <v>2</v>
      </c>
      <c r="B8" s="7" t="s">
        <v>2</v>
      </c>
      <c r="C8" s="7" t="s">
        <v>3</v>
      </c>
      <c r="D8" s="7" t="s">
        <v>16</v>
      </c>
      <c r="E8" s="8" t="s">
        <v>21</v>
      </c>
      <c r="F8" s="9">
        <v>85</v>
      </c>
      <c r="G8" s="10">
        <v>67000</v>
      </c>
      <c r="H8" s="11">
        <f aca="true" t="shared" si="0" ref="H8:H20">G8*$H$5</f>
        <v>75710</v>
      </c>
      <c r="I8" s="12">
        <f aca="true" t="shared" si="1" ref="I8:I21">G8*$G$5</f>
        <v>181570</v>
      </c>
      <c r="J8" s="5"/>
      <c r="K8" s="5"/>
      <c r="L8" s="5"/>
    </row>
    <row r="9" spans="1:12" ht="20.25" customHeight="1">
      <c r="A9" s="50">
        <v>3</v>
      </c>
      <c r="B9" s="51">
        <v>1</v>
      </c>
      <c r="C9" s="51" t="s">
        <v>4</v>
      </c>
      <c r="D9" s="52" t="s">
        <v>18</v>
      </c>
      <c r="E9" s="53" t="s">
        <v>20</v>
      </c>
      <c r="F9" s="54">
        <v>60</v>
      </c>
      <c r="G9" s="55" t="s">
        <v>5</v>
      </c>
      <c r="H9" s="56" t="s">
        <v>5</v>
      </c>
      <c r="I9" s="57" t="s">
        <v>5</v>
      </c>
      <c r="J9" s="5"/>
      <c r="K9" s="5"/>
      <c r="L9" s="5"/>
    </row>
    <row r="10" spans="1:12" ht="16.5">
      <c r="A10" s="50">
        <v>4</v>
      </c>
      <c r="B10" s="51">
        <v>1</v>
      </c>
      <c r="C10" s="51" t="s">
        <v>4</v>
      </c>
      <c r="D10" s="51" t="s">
        <v>16</v>
      </c>
      <c r="E10" s="53" t="s">
        <v>19</v>
      </c>
      <c r="F10" s="54">
        <v>62</v>
      </c>
      <c r="G10" s="55" t="s">
        <v>5</v>
      </c>
      <c r="H10" s="56" t="s">
        <v>5</v>
      </c>
      <c r="I10" s="57" t="s">
        <v>5</v>
      </c>
      <c r="J10" s="5"/>
      <c r="K10" s="5"/>
      <c r="L10" s="5"/>
    </row>
    <row r="11" spans="1:12" ht="16.5">
      <c r="A11" s="13">
        <v>5</v>
      </c>
      <c r="B11" s="14">
        <v>1</v>
      </c>
      <c r="C11" s="14" t="s">
        <v>4</v>
      </c>
      <c r="D11" s="14" t="s">
        <v>16</v>
      </c>
      <c r="E11" s="15" t="s">
        <v>22</v>
      </c>
      <c r="F11" s="16">
        <v>62</v>
      </c>
      <c r="G11" s="17">
        <v>50000</v>
      </c>
      <c r="H11" s="18">
        <f t="shared" si="0"/>
        <v>56499.99999999999</v>
      </c>
      <c r="I11" s="19">
        <f t="shared" si="1"/>
        <v>135500</v>
      </c>
      <c r="J11" s="5"/>
      <c r="K11" s="5"/>
      <c r="L11" s="5"/>
    </row>
    <row r="12" spans="1:12" ht="16.5">
      <c r="A12" s="13">
        <v>6</v>
      </c>
      <c r="B12" s="14">
        <v>1</v>
      </c>
      <c r="C12" s="14" t="s">
        <v>4</v>
      </c>
      <c r="D12" s="14" t="s">
        <v>17</v>
      </c>
      <c r="E12" s="15" t="s">
        <v>21</v>
      </c>
      <c r="F12" s="16">
        <v>60</v>
      </c>
      <c r="G12" s="20">
        <v>48000</v>
      </c>
      <c r="H12" s="18">
        <f t="shared" si="0"/>
        <v>54239.99999999999</v>
      </c>
      <c r="I12" s="19">
        <f t="shared" si="1"/>
        <v>130080</v>
      </c>
      <c r="J12" s="5"/>
      <c r="K12" s="5"/>
      <c r="L12" s="5"/>
    </row>
    <row r="13" spans="1:12" ht="21.75" customHeight="1">
      <c r="A13" s="50">
        <v>7</v>
      </c>
      <c r="B13" s="51">
        <v>2</v>
      </c>
      <c r="C13" s="51" t="s">
        <v>6</v>
      </c>
      <c r="D13" s="52" t="s">
        <v>18</v>
      </c>
      <c r="E13" s="53" t="s">
        <v>23</v>
      </c>
      <c r="F13" s="54">
        <v>115</v>
      </c>
      <c r="G13" s="58" t="s">
        <v>5</v>
      </c>
      <c r="H13" s="59" t="s">
        <v>5</v>
      </c>
      <c r="I13" s="60" t="s">
        <v>5</v>
      </c>
      <c r="J13" s="5"/>
      <c r="K13" s="5"/>
      <c r="L13" s="5"/>
    </row>
    <row r="14" spans="1:12" ht="16.5">
      <c r="A14" s="50">
        <v>8</v>
      </c>
      <c r="B14" s="51">
        <v>2</v>
      </c>
      <c r="C14" s="51" t="s">
        <v>4</v>
      </c>
      <c r="D14" s="51" t="s">
        <v>16</v>
      </c>
      <c r="E14" s="53" t="s">
        <v>22</v>
      </c>
      <c r="F14" s="54">
        <v>60</v>
      </c>
      <c r="G14" s="58" t="s">
        <v>5</v>
      </c>
      <c r="H14" s="56" t="s">
        <v>5</v>
      </c>
      <c r="I14" s="57" t="s">
        <v>5</v>
      </c>
      <c r="J14" s="5"/>
      <c r="K14" s="5"/>
      <c r="L14" s="5"/>
    </row>
    <row r="15" spans="1:12" ht="16.5">
      <c r="A15" s="13">
        <v>9</v>
      </c>
      <c r="B15" s="14">
        <v>2</v>
      </c>
      <c r="C15" s="14" t="s">
        <v>4</v>
      </c>
      <c r="D15" s="14" t="s">
        <v>17</v>
      </c>
      <c r="E15" s="15" t="s">
        <v>21</v>
      </c>
      <c r="F15" s="16">
        <v>62</v>
      </c>
      <c r="G15" s="20">
        <v>51000</v>
      </c>
      <c r="H15" s="18">
        <f t="shared" si="0"/>
        <v>57629.99999999999</v>
      </c>
      <c r="I15" s="19">
        <f t="shared" si="1"/>
        <v>138210</v>
      </c>
      <c r="J15" s="5"/>
      <c r="K15" s="5"/>
      <c r="L15" s="5"/>
    </row>
    <row r="16" spans="1:12" ht="20.25" customHeight="1">
      <c r="A16" s="50">
        <v>10</v>
      </c>
      <c r="B16" s="51">
        <v>3</v>
      </c>
      <c r="C16" s="51" t="s">
        <v>6</v>
      </c>
      <c r="D16" s="52" t="s">
        <v>18</v>
      </c>
      <c r="E16" s="53" t="s">
        <v>23</v>
      </c>
      <c r="F16" s="54">
        <v>115</v>
      </c>
      <c r="G16" s="58" t="s">
        <v>5</v>
      </c>
      <c r="H16" s="59" t="s">
        <v>5</v>
      </c>
      <c r="I16" s="60" t="s">
        <v>5</v>
      </c>
      <c r="J16" s="5"/>
      <c r="K16" s="5"/>
      <c r="L16" s="5"/>
    </row>
    <row r="17" spans="1:12" ht="16.5">
      <c r="A17" s="13">
        <v>11</v>
      </c>
      <c r="B17" s="14">
        <v>3</v>
      </c>
      <c r="C17" s="14" t="s">
        <v>4</v>
      </c>
      <c r="D17" s="14" t="s">
        <v>16</v>
      </c>
      <c r="E17" s="15" t="s">
        <v>22</v>
      </c>
      <c r="F17" s="16">
        <v>60</v>
      </c>
      <c r="G17" s="20">
        <v>50000</v>
      </c>
      <c r="H17" s="18">
        <f t="shared" si="0"/>
        <v>56499.99999999999</v>
      </c>
      <c r="I17" s="19">
        <f t="shared" si="1"/>
        <v>135500</v>
      </c>
      <c r="J17" s="5"/>
      <c r="K17" s="5"/>
      <c r="L17" s="5"/>
    </row>
    <row r="18" spans="1:12" ht="16.5">
      <c r="A18" s="13">
        <v>12</v>
      </c>
      <c r="B18" s="14">
        <v>3</v>
      </c>
      <c r="C18" s="14" t="s">
        <v>4</v>
      </c>
      <c r="D18" s="14" t="s">
        <v>17</v>
      </c>
      <c r="E18" s="15" t="s">
        <v>21</v>
      </c>
      <c r="F18" s="16">
        <v>62</v>
      </c>
      <c r="G18" s="21">
        <v>52000</v>
      </c>
      <c r="H18" s="18">
        <f t="shared" si="0"/>
        <v>58759.99999999999</v>
      </c>
      <c r="I18" s="19">
        <f t="shared" si="1"/>
        <v>140920</v>
      </c>
      <c r="J18" s="5"/>
      <c r="K18" s="5"/>
      <c r="L18" s="5"/>
    </row>
    <row r="19" spans="1:12" ht="25.5" customHeight="1">
      <c r="A19" s="61">
        <v>13</v>
      </c>
      <c r="B19" s="62" t="s">
        <v>24</v>
      </c>
      <c r="C19" s="62" t="s">
        <v>6</v>
      </c>
      <c r="D19" s="52" t="s">
        <v>18</v>
      </c>
      <c r="E19" s="53" t="s">
        <v>23</v>
      </c>
      <c r="F19" s="63">
        <v>160</v>
      </c>
      <c r="G19" s="64" t="s">
        <v>5</v>
      </c>
      <c r="H19" s="65" t="s">
        <v>5</v>
      </c>
      <c r="I19" s="66" t="s">
        <v>5</v>
      </c>
      <c r="J19" s="5"/>
      <c r="K19" s="5"/>
      <c r="L19" s="5"/>
    </row>
    <row r="20" spans="1:12" ht="16.5">
      <c r="A20" s="22">
        <v>14</v>
      </c>
      <c r="B20" s="23" t="s">
        <v>24</v>
      </c>
      <c r="C20" s="23" t="s">
        <v>6</v>
      </c>
      <c r="D20" s="23" t="s">
        <v>17</v>
      </c>
      <c r="E20" s="24" t="s">
        <v>22</v>
      </c>
      <c r="F20" s="25">
        <v>105</v>
      </c>
      <c r="G20" s="26">
        <v>83000</v>
      </c>
      <c r="H20" s="27">
        <f t="shared" si="0"/>
        <v>93789.99999999999</v>
      </c>
      <c r="I20" s="28">
        <f t="shared" si="1"/>
        <v>224930</v>
      </c>
      <c r="J20" s="5"/>
      <c r="K20" s="5"/>
      <c r="L20" s="5"/>
    </row>
    <row r="21" spans="1:12" ht="17.25" thickBot="1">
      <c r="A21" s="29">
        <v>15</v>
      </c>
      <c r="B21" s="23" t="s">
        <v>24</v>
      </c>
      <c r="C21" s="30" t="s">
        <v>3</v>
      </c>
      <c r="D21" s="23" t="s">
        <v>17</v>
      </c>
      <c r="E21" s="31" t="s">
        <v>21</v>
      </c>
      <c r="F21" s="32">
        <v>110</v>
      </c>
      <c r="G21" s="33">
        <v>87000</v>
      </c>
      <c r="H21" s="34">
        <f>G21*$H$5</f>
        <v>98309.99999999999</v>
      </c>
      <c r="I21" s="35">
        <f t="shared" si="1"/>
        <v>235770</v>
      </c>
      <c r="J21" s="5"/>
      <c r="K21" s="5"/>
      <c r="L21" s="5"/>
    </row>
    <row r="22" ht="14.25">
      <c r="H22" s="3"/>
    </row>
    <row r="23" ht="14.25">
      <c r="H23" s="3"/>
    </row>
    <row r="28" s="1" customFormat="1" ht="14.25"/>
  </sheetData>
  <sheetProtection selectLockedCells="1" selectUnlockedCells="1"/>
  <mergeCells count="3">
    <mergeCell ref="A6:F6"/>
    <mergeCell ref="A2:I3"/>
    <mergeCell ref="G4:I4"/>
  </mergeCells>
  <printOptions/>
  <pageMargins left="1.24" right="0.1968503937007874" top="0.1968503937007874" bottom="0.1968503937007874" header="0.31496062992125984" footer="0.31496062992125984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8319444444444444" right="0.7875" top="0.5381944444444444" bottom="0.3861111111111111" header="0.27291666666666664" footer="0.12083333333333333"/>
  <pageSetup horizontalDpi="300" verticalDpi="300" orientation="portrait" paperSize="9" scale="80"/>
  <headerFooter alignWithMargins="0"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1.8319444444444444" right="0.7875" top="0.5381944444444444" bottom="0.3861111111111111" header="0.27291666666666664" footer="0.12083333333333333"/>
  <pageSetup horizontalDpi="300" verticalDpi="300" orientation="portrait" paperSize="9" scale="80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Hayat Estate</cp:lastModifiedBy>
  <cp:lastPrinted>2015-01-23T09:16:15Z</cp:lastPrinted>
  <dcterms:created xsi:type="dcterms:W3CDTF">2012-06-27T14:42:35Z</dcterms:created>
  <dcterms:modified xsi:type="dcterms:W3CDTF">2015-04-15T08:47:06Z</dcterms:modified>
  <cp:category/>
  <cp:version/>
  <cp:contentType/>
  <cp:contentStatus/>
</cp:coreProperties>
</file>